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195" windowHeight="7680"/>
  </bookViews>
  <sheets>
    <sheet name="Addresses" sheetId="1" r:id="rId1"/>
  </sheets>
  <definedNames>
    <definedName name="_xlnm._FilterDatabase" localSheetId="0" hidden="1">Addresses!$A$8:$R$145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41345.548599537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_xlnm.Print_Area" localSheetId="0">Addresses!$B$3:$R$148</definedName>
    <definedName name="_xlnm.Print_Titles" localSheetId="0">Addresses!$3:$8</definedName>
  </definedNames>
  <calcPr calcId="125725"/>
</workbook>
</file>

<file path=xl/calcChain.xml><?xml version="1.0" encoding="utf-8"?>
<calcChain xmlns="http://schemas.openxmlformats.org/spreadsheetml/2006/main">
  <c r="A84" i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P145"/>
  <c r="P144"/>
  <c r="P142"/>
  <c r="P141"/>
  <c r="P140"/>
  <c r="P139"/>
  <c r="P138"/>
  <c r="P137"/>
  <c r="P136"/>
  <c r="P135"/>
  <c r="P134"/>
  <c r="P133"/>
  <c r="P132"/>
  <c r="P131"/>
  <c r="R130"/>
  <c r="P129"/>
  <c r="R128"/>
  <c r="R127"/>
  <c r="R126"/>
  <c r="P125"/>
  <c r="R124"/>
  <c r="P123"/>
  <c r="P122"/>
  <c r="R121"/>
  <c r="R120"/>
  <c r="R119"/>
  <c r="P118"/>
  <c r="R117"/>
  <c r="R116"/>
  <c r="P115"/>
  <c r="P114"/>
  <c r="P113"/>
  <c r="P112"/>
  <c r="R111"/>
  <c r="P110"/>
  <c r="R109"/>
  <c r="P108"/>
  <c r="P107"/>
  <c r="P106"/>
  <c r="P105"/>
  <c r="P104"/>
  <c r="P103"/>
  <c r="R102"/>
  <c r="P101"/>
  <c r="R97"/>
  <c r="R96"/>
  <c r="R95"/>
  <c r="R94"/>
  <c r="R93"/>
  <c r="R92"/>
  <c r="R91"/>
  <c r="R90"/>
  <c r="R89"/>
  <c r="R88"/>
  <c r="R87"/>
  <c r="R86"/>
  <c r="R85"/>
  <c r="P83"/>
  <c r="R82"/>
  <c r="R81"/>
  <c r="P80"/>
  <c r="P79"/>
  <c r="P78"/>
  <c r="P77"/>
  <c r="P76"/>
  <c r="P75"/>
  <c r="R74"/>
  <c r="P73"/>
  <c r="P72"/>
  <c r="P71"/>
  <c r="R70"/>
  <c r="R69"/>
  <c r="P68"/>
  <c r="P67"/>
  <c r="N66"/>
  <c r="R64"/>
  <c r="R62"/>
  <c r="R61"/>
  <c r="R60"/>
  <c r="P58"/>
  <c r="P57"/>
  <c r="P56"/>
  <c r="R55"/>
  <c r="R54"/>
  <c r="R53"/>
  <c r="R52"/>
  <c r="P51"/>
  <c r="P50"/>
  <c r="P49"/>
  <c r="P48"/>
  <c r="P47"/>
  <c r="P46"/>
  <c r="P45"/>
  <c r="P44"/>
  <c r="P41"/>
  <c r="P40"/>
  <c r="P39"/>
  <c r="R38"/>
  <c r="R37"/>
  <c r="R36"/>
  <c r="P35"/>
  <c r="P34"/>
  <c r="P33"/>
  <c r="P32"/>
  <c r="P31"/>
  <c r="P30"/>
  <c r="R29"/>
  <c r="R28"/>
  <c r="R27"/>
  <c r="R26"/>
  <c r="R25"/>
  <c r="P24"/>
  <c r="P23"/>
  <c r="P22"/>
  <c r="P21"/>
  <c r="P20"/>
  <c r="P19"/>
  <c r="P18"/>
  <c r="P17"/>
  <c r="P16"/>
  <c r="R15"/>
  <c r="R14"/>
  <c r="R13"/>
  <c r="P12"/>
  <c r="P11"/>
  <c r="P10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P38" l="1"/>
  <c r="P61"/>
  <c r="P64"/>
  <c r="P90"/>
  <c r="P92"/>
  <c r="P94"/>
  <c r="P96"/>
  <c r="P102"/>
  <c r="P111"/>
  <c r="P37"/>
  <c r="P60"/>
  <c r="P62"/>
  <c r="P91"/>
  <c r="P93"/>
  <c r="P95"/>
  <c r="P97"/>
  <c r="P109"/>
  <c r="P13"/>
  <c r="P14"/>
  <c r="P15"/>
  <c r="P25"/>
  <c r="P26"/>
  <c r="P27"/>
  <c r="P28"/>
  <c r="P29"/>
  <c r="P52"/>
  <c r="P53"/>
  <c r="P54"/>
  <c r="P55"/>
  <c r="P82"/>
  <c r="P85"/>
  <c r="P86"/>
  <c r="P87"/>
  <c r="P88"/>
  <c r="P89"/>
  <c r="P69"/>
  <c r="P70"/>
  <c r="P74"/>
  <c r="P117"/>
  <c r="P119"/>
  <c r="P120"/>
  <c r="P121"/>
  <c r="P124"/>
  <c r="P126"/>
  <c r="P127"/>
  <c r="P128"/>
  <c r="P130"/>
  <c r="P59"/>
  <c r="P63"/>
  <c r="P65"/>
  <c r="N9"/>
  <c r="R9"/>
  <c r="N10"/>
  <c r="R10"/>
  <c r="N11"/>
  <c r="R11"/>
  <c r="N12"/>
  <c r="R12"/>
  <c r="N16"/>
  <c r="R16"/>
  <c r="N17"/>
  <c r="R17"/>
  <c r="N18"/>
  <c r="R18"/>
  <c r="N19"/>
  <c r="R19"/>
  <c r="N20"/>
  <c r="R20"/>
  <c r="N21"/>
  <c r="R21"/>
  <c r="N22"/>
  <c r="R22"/>
  <c r="N23"/>
  <c r="R23"/>
  <c r="N24"/>
  <c r="R24"/>
  <c r="N30"/>
  <c r="R30"/>
  <c r="N31"/>
  <c r="R31"/>
  <c r="N32"/>
  <c r="R32"/>
  <c r="N33"/>
  <c r="R33"/>
  <c r="N34"/>
  <c r="R34"/>
  <c r="N35"/>
  <c r="R35"/>
  <c r="P36"/>
  <c r="N39"/>
  <c r="R39"/>
  <c r="N40"/>
  <c r="R40"/>
  <c r="N41"/>
  <c r="R41"/>
  <c r="N44"/>
  <c r="R44"/>
  <c r="N45"/>
  <c r="R45"/>
  <c r="N46"/>
  <c r="R46"/>
  <c r="N47"/>
  <c r="R47"/>
  <c r="N48"/>
  <c r="R48"/>
  <c r="N49"/>
  <c r="R49"/>
  <c r="N50"/>
  <c r="R50"/>
  <c r="N51"/>
  <c r="R51"/>
  <c r="N56"/>
  <c r="R56"/>
  <c r="N57"/>
  <c r="R57"/>
  <c r="N58"/>
  <c r="R58"/>
  <c r="R59"/>
  <c r="R63"/>
  <c r="R65"/>
  <c r="P66"/>
  <c r="P9"/>
  <c r="N13"/>
  <c r="N14"/>
  <c r="N15"/>
  <c r="N25"/>
  <c r="N26"/>
  <c r="N27"/>
  <c r="N28"/>
  <c r="N29"/>
  <c r="N36"/>
  <c r="N37"/>
  <c r="N38"/>
  <c r="N52"/>
  <c r="N53"/>
  <c r="N54"/>
  <c r="N55"/>
  <c r="N59"/>
  <c r="N63"/>
  <c r="N65"/>
  <c r="R66"/>
  <c r="N67"/>
  <c r="R67"/>
  <c r="N68"/>
  <c r="R68"/>
  <c r="N71"/>
  <c r="R71"/>
  <c r="N72"/>
  <c r="R72"/>
  <c r="N73"/>
  <c r="R73"/>
  <c r="N75"/>
  <c r="R75"/>
  <c r="N76"/>
  <c r="R76"/>
  <c r="N77"/>
  <c r="R77"/>
  <c r="N78"/>
  <c r="R78"/>
  <c r="N79"/>
  <c r="R79"/>
  <c r="N80"/>
  <c r="R80"/>
  <c r="P81"/>
  <c r="N83"/>
  <c r="R83"/>
  <c r="N101"/>
  <c r="R101"/>
  <c r="N103"/>
  <c r="R103"/>
  <c r="N104"/>
  <c r="R104"/>
  <c r="N105"/>
  <c r="R105"/>
  <c r="N106"/>
  <c r="R106"/>
  <c r="N107"/>
  <c r="R107"/>
  <c r="N108"/>
  <c r="R108"/>
  <c r="N110"/>
  <c r="R110"/>
  <c r="N112"/>
  <c r="R112"/>
  <c r="N113"/>
  <c r="R113"/>
  <c r="N114"/>
  <c r="R114"/>
  <c r="N115"/>
  <c r="R115"/>
  <c r="P116"/>
  <c r="N118"/>
  <c r="R118"/>
  <c r="N122"/>
  <c r="R122"/>
  <c r="N123"/>
  <c r="R123"/>
  <c r="N125"/>
  <c r="R125"/>
  <c r="N129"/>
  <c r="R129"/>
  <c r="N131"/>
  <c r="R131"/>
  <c r="N132"/>
  <c r="R132"/>
  <c r="N133"/>
  <c r="R133"/>
  <c r="N134"/>
  <c r="R134"/>
  <c r="N135"/>
  <c r="R135"/>
  <c r="N136"/>
  <c r="R136"/>
  <c r="N137"/>
  <c r="R137"/>
  <c r="N138"/>
  <c r="R138"/>
  <c r="N139"/>
  <c r="R139"/>
  <c r="N140"/>
  <c r="R140"/>
  <c r="N141"/>
  <c r="R141"/>
  <c r="N142"/>
  <c r="R142"/>
  <c r="N144"/>
  <c r="R144"/>
  <c r="N145"/>
  <c r="R145"/>
  <c r="N60"/>
  <c r="N61"/>
  <c r="N62"/>
  <c r="N64"/>
  <c r="N69"/>
  <c r="N70"/>
  <c r="N74"/>
  <c r="N81"/>
  <c r="N82"/>
  <c r="N85"/>
  <c r="N86"/>
  <c r="N87"/>
  <c r="N88"/>
  <c r="N89"/>
  <c r="N90"/>
  <c r="N91"/>
  <c r="N92"/>
  <c r="N93"/>
  <c r="N94"/>
  <c r="N95"/>
  <c r="N96"/>
  <c r="N97"/>
  <c r="N102"/>
  <c r="N109"/>
  <c r="N111"/>
  <c r="N116"/>
  <c r="N117"/>
  <c r="N119"/>
  <c r="N120"/>
  <c r="N121"/>
  <c r="N124"/>
  <c r="N126"/>
  <c r="N127"/>
  <c r="N128"/>
  <c r="N130"/>
  <c r="R147" l="1"/>
  <c r="P147"/>
  <c r="N147"/>
</calcChain>
</file>

<file path=xl/sharedStrings.xml><?xml version="1.0" encoding="utf-8"?>
<sst xmlns="http://schemas.openxmlformats.org/spreadsheetml/2006/main" count="1026" uniqueCount="648">
  <si>
    <t>RSVPs</t>
  </si>
  <si>
    <t>Cocktails</t>
  </si>
  <si>
    <t>Wedding</t>
  </si>
  <si>
    <t>Brunch</t>
  </si>
  <si>
    <t>#</t>
  </si>
  <si>
    <t>Envelope</t>
  </si>
  <si>
    <t>Name</t>
  </si>
  <si>
    <t>Guest/Spouse</t>
  </si>
  <si>
    <t>Children</t>
  </si>
  <si>
    <t>Address 1</t>
  </si>
  <si>
    <t>City</t>
  </si>
  <si>
    <t>State</t>
  </si>
  <si>
    <t>Zip Code</t>
  </si>
  <si>
    <t>Country</t>
  </si>
  <si>
    <t>Response</t>
  </si>
  <si>
    <t>Attending</t>
  </si>
  <si>
    <t>Mr. Karim Moolani</t>
  </si>
  <si>
    <t>Ms. Dana Levy</t>
  </si>
  <si>
    <t>116 Central Park South #6A</t>
  </si>
  <si>
    <t>New York</t>
  </si>
  <si>
    <t>United States</t>
  </si>
  <si>
    <t>Mr. and Mrs. Alan Levy</t>
  </si>
  <si>
    <t>Mr. Alan Levy</t>
  </si>
  <si>
    <t>Mrs. Lisa Levy</t>
  </si>
  <si>
    <t>10889 Blue Palm Street</t>
  </si>
  <si>
    <t>Plantation</t>
  </si>
  <si>
    <t>Florida</t>
  </si>
  <si>
    <t>Mr. and Mrs. Stanford Cohen</t>
  </si>
  <si>
    <t>Mrs. Jo-Ann Cohen</t>
  </si>
  <si>
    <t>Mr. Stan Cohen</t>
  </si>
  <si>
    <t>1025 Elderberry Drive</t>
  </si>
  <si>
    <t>Weston</t>
  </si>
  <si>
    <t>33327</t>
  </si>
  <si>
    <t>Mr. and Mrs. Matthew Ryan Levy</t>
  </si>
  <si>
    <t>Mr. Matthew Levy</t>
  </si>
  <si>
    <t>Mrs. Juliana Levy</t>
  </si>
  <si>
    <t>4223 Olive Street</t>
  </si>
  <si>
    <t>Saint Louis</t>
  </si>
  <si>
    <t>Missouri</t>
  </si>
  <si>
    <t>Mr. Howard Levy</t>
  </si>
  <si>
    <t>Ms. Teddi Diamond</t>
  </si>
  <si>
    <t>1300 St. Charles Place #314</t>
  </si>
  <si>
    <t>Pembroke Pines</t>
  </si>
  <si>
    <t>33026</t>
  </si>
  <si>
    <t>Ms. Connie Sylvan</t>
  </si>
  <si>
    <t>3730 Inverrary Drive #3W</t>
  </si>
  <si>
    <t>Lauderhill</t>
  </si>
  <si>
    <t>Ms. Brynna Pyott</t>
  </si>
  <si>
    <t>Guest</t>
  </si>
  <si>
    <t>1300 Ponce de Leon Boulevard #409</t>
  </si>
  <si>
    <t>Miami</t>
  </si>
  <si>
    <t>Ms. Megan Cohen</t>
  </si>
  <si>
    <t>Mr. Eric Sivin</t>
  </si>
  <si>
    <t>330 Third Avenue #9B</t>
  </si>
  <si>
    <t>Mr. and Mrs. Thomas Romagni</t>
  </si>
  <si>
    <t>Mrs. Elena Romagni</t>
  </si>
  <si>
    <t>Mr. Thomas Romagni</t>
  </si>
  <si>
    <t xml:space="preserve">340 Newts Crossing </t>
  </si>
  <si>
    <t>Vilas</t>
  </si>
  <si>
    <t>North Carolina</t>
  </si>
  <si>
    <t>28692</t>
  </si>
  <si>
    <t>The Cohen Family</t>
  </si>
  <si>
    <t>Mr. Harvey Cohen</t>
  </si>
  <si>
    <t>Mrs. Susy Cohen</t>
  </si>
  <si>
    <t>Ms. Jessica Kupeman</t>
  </si>
  <si>
    <t>Hadley Cohen</t>
  </si>
  <si>
    <t>Robert Cohen</t>
  </si>
  <si>
    <t>1263 Manor Drive South</t>
  </si>
  <si>
    <t>Ms. Penny Scheffing
 Miss Taylor Scheffing</t>
  </si>
  <si>
    <t>Ms. Penny Scheffing</t>
  </si>
  <si>
    <t>Miss Taylor Scheffing</t>
  </si>
  <si>
    <t>2905 Oak Park Circle</t>
  </si>
  <si>
    <t>Fort Lauderdale</t>
  </si>
  <si>
    <t>Mr. and Mrs. Matt Wright</t>
  </si>
  <si>
    <t>Mrs. Jaime Wright</t>
  </si>
  <si>
    <t>Mr. Matt Wright</t>
  </si>
  <si>
    <t>11402 Hollowstone Drive</t>
  </si>
  <si>
    <t xml:space="preserve">Rockville </t>
  </si>
  <si>
    <t>Maryland</t>
  </si>
  <si>
    <t>Mr. and Mrs. Nessim Mezrahi</t>
  </si>
  <si>
    <t>Mrs. Lauren Mezrahi</t>
  </si>
  <si>
    <t>Mr. Nessim Mezrahi</t>
  </si>
  <si>
    <t>8705 Fallen Oak Drive</t>
  </si>
  <si>
    <t>Bethesda</t>
  </si>
  <si>
    <t>Mr. Steve Toll and Guest</t>
  </si>
  <si>
    <t>Mr. Steve Toll</t>
  </si>
  <si>
    <t>9120 Kittery Lane</t>
  </si>
  <si>
    <t>20817</t>
  </si>
  <si>
    <t>Ms. Jacklyn Toll and Guest</t>
  </si>
  <si>
    <t>Ms. Jacklyn Toll</t>
  </si>
  <si>
    <t>200 East 72nd Street #16E</t>
  </si>
  <si>
    <t>10021</t>
  </si>
  <si>
    <t>Mr. Blake Toll</t>
  </si>
  <si>
    <t>200 Water Street #702</t>
  </si>
  <si>
    <t>10038</t>
  </si>
  <si>
    <t>Ms. Donna Toll</t>
  </si>
  <si>
    <t>7707 Wisconsin Avenue #249</t>
  </si>
  <si>
    <t>Ms. Goldie Gottlieb</t>
  </si>
  <si>
    <t>5330 Vernio Lane</t>
  </si>
  <si>
    <t>Boynton Beach</t>
  </si>
  <si>
    <t>33437</t>
  </si>
  <si>
    <t>Mr. and Mrs. Michael Orovitz</t>
  </si>
  <si>
    <t>Mr. Michael Orovitz</t>
  </si>
  <si>
    <t>Mrs. Norma Orovitz</t>
  </si>
  <si>
    <t>9300 West Bay Harbor Drive #2A</t>
  </si>
  <si>
    <t>Bay Harbor</t>
  </si>
  <si>
    <t>33154</t>
  </si>
  <si>
    <t>Ms. Robin Orovitz</t>
  </si>
  <si>
    <t>Riley Orovitz</t>
  </si>
  <si>
    <t>1041 Fairfax Lane</t>
  </si>
  <si>
    <t>33326</t>
  </si>
  <si>
    <t>Mr. and Mrs. Drew Levy</t>
  </si>
  <si>
    <t>Mr. Drew Levy</t>
  </si>
  <si>
    <t>Mrs. Kelly Levy</t>
  </si>
  <si>
    <t>837 Carroll Street #1B</t>
  </si>
  <si>
    <t>Brooklyn</t>
  </si>
  <si>
    <t>11215</t>
  </si>
  <si>
    <t>Mr. Chad Levy</t>
  </si>
  <si>
    <t>Ms. Kristen Giordano</t>
  </si>
  <si>
    <t>43 Fifth Avenue #6E</t>
  </si>
  <si>
    <t>10003</t>
  </si>
  <si>
    <t>Mr. and Mrs. Ken Levy</t>
  </si>
  <si>
    <t>Mr. Ken Levy</t>
  </si>
  <si>
    <t>Mrs. Wanda Levy</t>
  </si>
  <si>
    <t>PO Box 2531</t>
  </si>
  <si>
    <t>Midland</t>
  </si>
  <si>
    <t>Texas</t>
  </si>
  <si>
    <t>79702</t>
  </si>
  <si>
    <t>Mr. and Mrs. Marvin Levy</t>
  </si>
  <si>
    <t>Mr. Marvin Levy</t>
  </si>
  <si>
    <t>Mrs. Irene Levy</t>
  </si>
  <si>
    <t>79725 Northwood</t>
  </si>
  <si>
    <t>La Quinta</t>
  </si>
  <si>
    <t>California</t>
  </si>
  <si>
    <t>92253</t>
  </si>
  <si>
    <t>Mr. and Mrs. Ernest Levy</t>
  </si>
  <si>
    <t>Mr. Ernie Levy</t>
  </si>
  <si>
    <t>Mrs. Kay Levy</t>
  </si>
  <si>
    <t>11804 Silver Spur Street</t>
  </si>
  <si>
    <t>Ojai</t>
  </si>
  <si>
    <t>93023</t>
  </si>
  <si>
    <t>The Goldstein Family</t>
  </si>
  <si>
    <t>Mrs. Annette Goldstein</t>
  </si>
  <si>
    <t>Mr. Greg Goldstein</t>
  </si>
  <si>
    <t>348 Eleventh Street</t>
  </si>
  <si>
    <t>Santa Monica</t>
  </si>
  <si>
    <t>90402</t>
  </si>
  <si>
    <t>The Levy Family</t>
  </si>
  <si>
    <t>Mr. Allen Levy</t>
  </si>
  <si>
    <t>Mrs. Tisha Levy</t>
  </si>
  <si>
    <t>Jared Levy</t>
  </si>
  <si>
    <t>Mason Levy</t>
  </si>
  <si>
    <t>625 Flora Vista Drive</t>
  </si>
  <si>
    <t>Santa Barbara</t>
  </si>
  <si>
    <t>93109</t>
  </si>
  <si>
    <t>Mr. and Mrs. Steven Levy</t>
  </si>
  <si>
    <t>Mr. Steven Levy</t>
  </si>
  <si>
    <t>Mrs. Nancy Levy</t>
  </si>
  <si>
    <t>121 Glendora Avenue</t>
  </si>
  <si>
    <t>Belmont Shores</t>
  </si>
  <si>
    <t>Mr. and Mrs. Derek Levy</t>
  </si>
  <si>
    <t>Derek Levy</t>
  </si>
  <si>
    <t>[] Levy</t>
  </si>
  <si>
    <t>4742 42nd Avenue SW #296</t>
  </si>
  <si>
    <t>Seatle</t>
  </si>
  <si>
    <t>Washington</t>
  </si>
  <si>
    <t>Mrs. Ellen Welch</t>
  </si>
  <si>
    <t>42175 Chestnut Drive</t>
  </si>
  <si>
    <t>Temecula</t>
  </si>
  <si>
    <t>92591</t>
  </si>
  <si>
    <t>Ms. Tara Romagni</t>
  </si>
  <si>
    <t>Mr. Julio Rincon</t>
  </si>
  <si>
    <t>46 Whitehead Circle</t>
  </si>
  <si>
    <t>The Gottlieb Family</t>
  </si>
  <si>
    <t>Mr. Jon Gottlieb</t>
  </si>
  <si>
    <t>Mrs. Amy Gottlieb</t>
  </si>
  <si>
    <t>Alex Gottlieb</t>
  </si>
  <si>
    <t>Lindsay Gottlieb</t>
  </si>
  <si>
    <t>23035 L'Ermitage Circle</t>
  </si>
  <si>
    <t>Boca Raton</t>
  </si>
  <si>
    <t>33433</t>
  </si>
  <si>
    <t>Mr. and Mrs. Glenn Sylvan</t>
  </si>
  <si>
    <t>Mr. Glenn Sylvan</t>
  </si>
  <si>
    <t>Mrs. Sher Sylvan</t>
  </si>
  <si>
    <t>9082 Vineyard Lake Drive</t>
  </si>
  <si>
    <t>Mr. and Mrs. Dave Fullington</t>
  </si>
  <si>
    <t>Mr. Dave Fullington</t>
  </si>
  <si>
    <t>Mrs. Jamie Fullington</t>
  </si>
  <si>
    <t>34 Eastland Court</t>
  </si>
  <si>
    <t>Carlinville</t>
  </si>
  <si>
    <t>Illinois</t>
  </si>
  <si>
    <t>The Verticchio Family</t>
  </si>
  <si>
    <t>Mr. Rick Verticchio</t>
  </si>
  <si>
    <t>Mrs. Heidi Verticchio</t>
  </si>
  <si>
    <t>Mia Verticchio</t>
  </si>
  <si>
    <t>Maggie Verticchio</t>
  </si>
  <si>
    <t>17509 Ridge Drive</t>
  </si>
  <si>
    <t>Mr. and Mrs. Alnasir Moolani</t>
  </si>
  <si>
    <t>Mr. Alnasir Moolani</t>
  </si>
  <si>
    <t>Nasreen Moolani</t>
  </si>
  <si>
    <t>26 Blackwell Court</t>
  </si>
  <si>
    <t>Markham</t>
  </si>
  <si>
    <t>Ontario</t>
  </si>
  <si>
    <t>L3R 0C5</t>
  </si>
  <si>
    <t>Canada</t>
  </si>
  <si>
    <t>Ms. Anisa Moolani</t>
  </si>
  <si>
    <t>Mr. Daven Shastri</t>
  </si>
  <si>
    <t>37 Glenbourne Park Drive</t>
  </si>
  <si>
    <t>L6C 1H5</t>
  </si>
  <si>
    <t>Mr. and Mrs. Aziz Adat</t>
  </si>
  <si>
    <t>Mr. Aziz Adat</t>
  </si>
  <si>
    <t>Mrs. Gul Adat</t>
  </si>
  <si>
    <t>215 Wynford Drive #2204</t>
  </si>
  <si>
    <t>Toronto</t>
  </si>
  <si>
    <t>M3C 3P5</t>
  </si>
  <si>
    <t>Mr. and Mrs. Koorban Giga</t>
  </si>
  <si>
    <t>Mr. Koorban Giga</t>
  </si>
  <si>
    <t>Mrs. Zaitun Giga</t>
  </si>
  <si>
    <t xml:space="preserve">274 Fred McLaren Boulevard </t>
  </si>
  <si>
    <t>L6E 1T5</t>
  </si>
  <si>
    <t>Mr. and Mrs. Firoz Moolani</t>
  </si>
  <si>
    <t>Mr. Firoz Moolani</t>
  </si>
  <si>
    <t>Mrs. Nashir Moolani</t>
  </si>
  <si>
    <t>23 Cox Boulevard #571</t>
  </si>
  <si>
    <t>L3R 7Z9</t>
  </si>
  <si>
    <t>Mr. Moez Moolani</t>
  </si>
  <si>
    <t>75 Broadway Avenue #814</t>
  </si>
  <si>
    <t>M4P 1V1</t>
  </si>
  <si>
    <t>Mr. and Mrs. Gowar Jaffer</t>
  </si>
  <si>
    <t>Mr. Gowar Jaffer</t>
  </si>
  <si>
    <t>Mrs. Maria Jaffer</t>
  </si>
  <si>
    <t>4528 Badminton Drive</t>
  </si>
  <si>
    <t>Streetsville</t>
  </si>
  <si>
    <t>L5M 3H5</t>
  </si>
  <si>
    <t>Ms. Sakar Jaffer</t>
  </si>
  <si>
    <t>Ms. Shirin Manji</t>
  </si>
  <si>
    <t>100 Goodwood Park Court #503</t>
  </si>
  <si>
    <t>M4C 2G9</t>
  </si>
  <si>
    <t>Mr. Amin Giga
 Miss Siara Giga</t>
  </si>
  <si>
    <t>Mr. Amin Giga</t>
  </si>
  <si>
    <t>Siara Giga</t>
  </si>
  <si>
    <t>720 Castlemore Avenue</t>
  </si>
  <si>
    <t>L6E 1M9</t>
  </si>
  <si>
    <t>Mr. Al-Karim Giga</t>
  </si>
  <si>
    <t>Kosma Melodou 11</t>
  </si>
  <si>
    <t>Athens</t>
  </si>
  <si>
    <t>Greece</t>
  </si>
  <si>
    <t>The Adat Family</t>
  </si>
  <si>
    <t>Mr. Ali Adat</t>
  </si>
  <si>
    <t>Mrs. Karima Adat</t>
  </si>
  <si>
    <t>Amman Adat</t>
  </si>
  <si>
    <t>Raihana Adat</t>
  </si>
  <si>
    <t>214 Sienna Park Court SW</t>
  </si>
  <si>
    <t>Calgary</t>
  </si>
  <si>
    <t>Alberta</t>
  </si>
  <si>
    <t>T3H 3L6</t>
  </si>
  <si>
    <t>Ms. Yasmin Moolani</t>
  </si>
  <si>
    <t>Mr. Faheem Merchant</t>
  </si>
  <si>
    <t>7315 Brompton Street</t>
  </si>
  <si>
    <t>Houston</t>
  </si>
  <si>
    <t>The Talib Family</t>
  </si>
  <si>
    <t>Mrs. Zohray Talib</t>
  </si>
  <si>
    <t>Mr. Zubair Talib</t>
  </si>
  <si>
    <t>Naila Talib</t>
  </si>
  <si>
    <t>Nabeela Talib</t>
  </si>
  <si>
    <t>Aman Talib</t>
  </si>
  <si>
    <t>1311 Gatesmeadow Way</t>
  </si>
  <si>
    <t>Reston</t>
  </si>
  <si>
    <t>Virginia</t>
  </si>
  <si>
    <t>Ms. Kherun Habib and Mr. Amir Habib</t>
  </si>
  <si>
    <t>Ms. Kherun Habib</t>
  </si>
  <si>
    <t>Mr. Amir Habib</t>
  </si>
  <si>
    <t>5 Concorde Place #2608</t>
  </si>
  <si>
    <t>M3C 3M8</t>
  </si>
  <si>
    <t>Mr. and Mrs. Majid Habib</t>
  </si>
  <si>
    <t>Mr. Majid Habib</t>
  </si>
  <si>
    <t>Mrs. Naseem Habib</t>
  </si>
  <si>
    <t>10 Jennifer Road</t>
  </si>
  <si>
    <t>Norwalk</t>
  </si>
  <si>
    <t>Connecticut</t>
  </si>
  <si>
    <t>06850</t>
  </si>
  <si>
    <t>Ms. Ashraf Tymosz</t>
  </si>
  <si>
    <t>7755 Yardley Drive #D107</t>
  </si>
  <si>
    <t>Tamarac</t>
  </si>
  <si>
    <t>Mr. and Mrs. AbdulHamid Dewji</t>
  </si>
  <si>
    <t>Mr. AbdulHamid Dewji</t>
  </si>
  <si>
    <t>Mrs. Gulshan Dewji</t>
  </si>
  <si>
    <t>160 Alton Towers Circle #214</t>
  </si>
  <si>
    <t>Scarborough</t>
  </si>
  <si>
    <t>M1V 4X8</t>
  </si>
  <si>
    <t>Mr. and Mrs. Neil Waldman</t>
  </si>
  <si>
    <t>Mrs. Linsey Waldman</t>
  </si>
  <si>
    <t>Mr. Neil Waldman</t>
  </si>
  <si>
    <t>10575 East Key Drive</t>
  </si>
  <si>
    <t>Mr. Brendan Kling</t>
  </si>
  <si>
    <t>342 North Orange Grove Avenue</t>
  </si>
  <si>
    <t>Los Angeles</t>
  </si>
  <si>
    <t>Ms. Sherri Belanger</t>
  </si>
  <si>
    <t>Mr. Scott Floquet</t>
  </si>
  <si>
    <t>726 North Alfred Street #4</t>
  </si>
  <si>
    <t>Ms. Diem Brown</t>
  </si>
  <si>
    <t>Mr. Sasan Solemani</t>
  </si>
  <si>
    <t>303 West 21st Street #2A 
8455 Fountain Avenue #722</t>
  </si>
  <si>
    <t>New York
West Hollywood</t>
  </si>
  <si>
    <t>New York
California</t>
  </si>
  <si>
    <t>10011
90069</t>
  </si>
  <si>
    <t>Ms. Elan Nehleber</t>
  </si>
  <si>
    <t>340 East 34th Street #4E</t>
  </si>
  <si>
    <t>Mr. and Mrs. David Waldman</t>
  </si>
  <si>
    <t>Mr. David Waldman</t>
  </si>
  <si>
    <t>Mrs. Brie Waldman</t>
  </si>
  <si>
    <t>400 East 58th Street #11C</t>
  </si>
  <si>
    <t>Mr. and Mrs. Oli Hallowes</t>
  </si>
  <si>
    <t>Mrs. Cori Hallowes</t>
  </si>
  <si>
    <t>Mr. Oli Hallowes</t>
  </si>
  <si>
    <t>4594 Lake Holden Hills Drive</t>
  </si>
  <si>
    <t>Orlando</t>
  </si>
  <si>
    <t>Ms. Savita Sachdeva</t>
  </si>
  <si>
    <t>Mr. Joseph Campopiano</t>
  </si>
  <si>
    <t>7220 Yates Ford Road</t>
  </si>
  <si>
    <t>Manassas</t>
  </si>
  <si>
    <t>Mr. and Mrs. Mike Servetnick</t>
  </si>
  <si>
    <t>Mrs. Morgan Servetnick</t>
  </si>
  <si>
    <t>Mr. Mike Servetnick</t>
  </si>
  <si>
    <t>3301 NE First Avenue #1115</t>
  </si>
  <si>
    <t>Ms. Kelly Hendrix</t>
  </si>
  <si>
    <t>Mr. Adam Beer</t>
  </si>
  <si>
    <t>849 South Ogden Drive</t>
  </si>
  <si>
    <t>Ms. Krissy Eagan</t>
  </si>
  <si>
    <t>Ms. Tracey Raftery</t>
  </si>
  <si>
    <t>Ms. Carrie Ainsworth</t>
  </si>
  <si>
    <t>Mr. Jon Abrams</t>
  </si>
  <si>
    <t>1009 South Point View Street</t>
  </si>
  <si>
    <t>Ms. Stephanie Ramos</t>
  </si>
  <si>
    <t>Mr. Sergio Espinal</t>
  </si>
  <si>
    <t>335 South Second Street #3D</t>
  </si>
  <si>
    <t>Ms. Jennifer Berk and Guest</t>
  </si>
  <si>
    <t>Ms. Jennifer Berk</t>
  </si>
  <si>
    <t>121 East 23rd Street #6H</t>
  </si>
  <si>
    <t>Mr. Mike Sinkula and Ms. Alona Tolentino</t>
  </si>
  <si>
    <t>Ms. Alona Tolentino</t>
  </si>
  <si>
    <t>Mr. Mike Sinkula</t>
  </si>
  <si>
    <t>3720 Fillmore Street #301</t>
  </si>
  <si>
    <t>San Francisco</t>
  </si>
  <si>
    <t>Mr. Luan Bui</t>
  </si>
  <si>
    <t>314 North Sierra Bonita Avenue #108</t>
  </si>
  <si>
    <t>Mr. Paul McCloskey and Ms. Paula Pendley</t>
  </si>
  <si>
    <t>Ms. Paula Pendley</t>
  </si>
  <si>
    <t>Mr. Paul McCloskey</t>
  </si>
  <si>
    <t>1432 South Saltair Avenue #209</t>
  </si>
  <si>
    <t>Mr. Jeremy Nehleber</t>
  </si>
  <si>
    <t>222 East 34th Street #1023</t>
  </si>
  <si>
    <t>Mr. and Mrs. Jordan Tamchin</t>
  </si>
  <si>
    <t>Mrs. Sarah Tamchin</t>
  </si>
  <si>
    <t>Mr. Jordan Tamchin</t>
  </si>
  <si>
    <t>300 Mercer Street #11L</t>
  </si>
  <si>
    <t>Mr. and Mrs. David Orkin</t>
  </si>
  <si>
    <t>Mr. David Orkin</t>
  </si>
  <si>
    <t>Mrs. Alison Orkin</t>
  </si>
  <si>
    <t>1405 Walnut Avenue</t>
  </si>
  <si>
    <t>Manhattan Beach</t>
  </si>
  <si>
    <t>Mr. Jeff Arnold</t>
  </si>
  <si>
    <t xml:space="preserve">468 Calle De Castellana </t>
  </si>
  <si>
    <t>Redondo Beach</t>
  </si>
  <si>
    <t>Mr. and Mrs. Michael Goldstein</t>
  </si>
  <si>
    <t>Mr. Michael Goldstein</t>
  </si>
  <si>
    <t>Mrs. Robin Goldstein</t>
  </si>
  <si>
    <t>9561 NW 16th Street</t>
  </si>
  <si>
    <t>33322</t>
  </si>
  <si>
    <t>Mr. and Mrs. Jake Cohen</t>
  </si>
  <si>
    <t>Mr. Jake Cohen</t>
  </si>
  <si>
    <t>Mrs. Vanessa Cohen</t>
  </si>
  <si>
    <t>4410 Adams Avenue</t>
  </si>
  <si>
    <t>Miami Beach</t>
  </si>
  <si>
    <t>Mr. and Mrs. Andrew Sferra</t>
  </si>
  <si>
    <t>Mr. Andrew Sferra</t>
  </si>
  <si>
    <t>Mrs. Cindy Sferra</t>
  </si>
  <si>
    <t>2535 Eastmoor Drive</t>
  </si>
  <si>
    <t>Santa Rosa</t>
  </si>
  <si>
    <t>95405</t>
  </si>
  <si>
    <t>Mr. and Mrs. Marty Goldblatt</t>
  </si>
  <si>
    <t>Mrs. Wendy Goldblatt</t>
  </si>
  <si>
    <t>Mr. Marty Goldblatt</t>
  </si>
  <si>
    <t>125 Briar Hill Drive</t>
  </si>
  <si>
    <t>Scotch Plaines</t>
  </si>
  <si>
    <t>New Jersey</t>
  </si>
  <si>
    <t>07076</t>
  </si>
  <si>
    <t>Mr. Len Oshinsky and Ms. Elyse Etra</t>
  </si>
  <si>
    <t>Ms. Elyse Etra</t>
  </si>
  <si>
    <t>Mr. Len Oshinsky</t>
  </si>
  <si>
    <t>1703 NE 5th Street</t>
  </si>
  <si>
    <t>Mr. and Mrs. Jules Ast</t>
  </si>
  <si>
    <t>Mrs. Marlene Ast</t>
  </si>
  <si>
    <t>Mr. Jules Ast</t>
  </si>
  <si>
    <t>3060 North 34th Street</t>
  </si>
  <si>
    <t>Hollywood</t>
  </si>
  <si>
    <t>Mr. and Mrs. Scott Reiter</t>
  </si>
  <si>
    <t>Mrs. Bonnie Reiter</t>
  </si>
  <si>
    <t>Mr. Scott Reiter</t>
  </si>
  <si>
    <t>15030 Featherstone Way</t>
  </si>
  <si>
    <t>Davie</t>
  </si>
  <si>
    <t>Ms. Lisa Tabatchnick</t>
  </si>
  <si>
    <t>10100 SW Third Street</t>
  </si>
  <si>
    <t>Dr. and Mrs. Leonard Ostroff</t>
  </si>
  <si>
    <t>Mrs. Bobbie Ostroff</t>
  </si>
  <si>
    <t>Dr. Leonard Ostroff</t>
  </si>
  <si>
    <t>8580 North Lake Dasha Drive</t>
  </si>
  <si>
    <t>Mr. and Mrs. Jay Finkelstein</t>
  </si>
  <si>
    <t>Mrs. Linda Finkelstein</t>
  </si>
  <si>
    <t>Mr. Jay Finkelstein</t>
  </si>
  <si>
    <t>2719 Pinehurst</t>
  </si>
  <si>
    <t>Dr. and Mrs. Norman Moskowitz</t>
  </si>
  <si>
    <t>Mrs. Bernice Moskowitz</t>
  </si>
  <si>
    <t>Dr. Norman Moskowitz</t>
  </si>
  <si>
    <t>3900 Island Boulevard #205</t>
  </si>
  <si>
    <t>Aventura</t>
  </si>
  <si>
    <t>Mr. and Mrs. Jerry Dagen</t>
  </si>
  <si>
    <t>Mrs. Vicki Dagen</t>
  </si>
  <si>
    <t>Mr. Jerry Dagen</t>
  </si>
  <si>
    <t>2772 Pinehurst</t>
  </si>
  <si>
    <t>Mr. Bob Taddonio and Ms. Carol Tucker</t>
  </si>
  <si>
    <t>Mr. Bob Taddonio</t>
  </si>
  <si>
    <t>Ms. Carol Tucker</t>
  </si>
  <si>
    <t>2021 NW 104th Avenue</t>
  </si>
  <si>
    <t>Mr. and Mrs. Bart Chepenik</t>
  </si>
  <si>
    <t>Mr. Bart Chepenik</t>
  </si>
  <si>
    <t>Mrs. Myra Chepenik</t>
  </si>
  <si>
    <t>1330 99th Street</t>
  </si>
  <si>
    <t>Bay Harbor Islands</t>
  </si>
  <si>
    <t>Mr. Bob Glickman and Guest</t>
  </si>
  <si>
    <t>Mr. Bob Glickman</t>
  </si>
  <si>
    <t>1980 South Ocean Drive</t>
  </si>
  <si>
    <t>Hallandsle</t>
  </si>
  <si>
    <t>Mr. and Mrs. Oliver Herzfeld</t>
  </si>
  <si>
    <t>Mr. Oliver Herzfeld</t>
  </si>
  <si>
    <t>Mrs. Judy Herzfeld</t>
  </si>
  <si>
    <t>390 Dwasline Road</t>
  </si>
  <si>
    <t>Clifton</t>
  </si>
  <si>
    <t>07012</t>
  </si>
  <si>
    <t>Mr. Ron Mandel</t>
  </si>
  <si>
    <t xml:space="preserve"> 211 West 56th Street #33F </t>
  </si>
  <si>
    <t>Mr. Dany Mandel</t>
  </si>
  <si>
    <t>Ms. Eva Brada</t>
  </si>
  <si>
    <t>12 Hamills Crescent</t>
  </si>
  <si>
    <t>Richmond Hill</t>
  </si>
  <si>
    <t>L4S 1C1</t>
  </si>
  <si>
    <t>Mr. Brian Pszeniczny</t>
  </si>
  <si>
    <t>Ms. Kate Bucciarelli</t>
  </si>
  <si>
    <t>1320 Corley Drive North</t>
  </si>
  <si>
    <t>London</t>
  </si>
  <si>
    <t>N6G 4K5</t>
  </si>
  <si>
    <t>Mr. Jaime Pszeniczny</t>
  </si>
  <si>
    <t>Mr. and Mrs. George Georghiades</t>
  </si>
  <si>
    <t>Mr. George Georghiades</t>
  </si>
  <si>
    <t>Mrs. Kara McGlynn</t>
  </si>
  <si>
    <t>175 Cumberland Street #1204</t>
  </si>
  <si>
    <t>M5R 3M9</t>
  </si>
  <si>
    <t>Mr. and Mrs. Akira Okubo</t>
  </si>
  <si>
    <t>Mr. Akira Okubo</t>
  </si>
  <si>
    <t>Mrs. Tina Lee</t>
  </si>
  <si>
    <t>33 Lombard Street #4201</t>
  </si>
  <si>
    <t>M5C 3H8</t>
  </si>
  <si>
    <t>Mr. and Mrs. Sacha Ghai</t>
  </si>
  <si>
    <t>Mr. Sacha Ghai</t>
  </si>
  <si>
    <t>Mrs. Shelly Ghai</t>
  </si>
  <si>
    <t>1935 Mississauga Road</t>
  </si>
  <si>
    <t>Mississauga</t>
  </si>
  <si>
    <t>L5H 2K5</t>
  </si>
  <si>
    <t>Mr. Yaniv Stern</t>
  </si>
  <si>
    <t xml:space="preserve">154 E 29th Street #14A </t>
  </si>
  <si>
    <t>Mr. Daniel Metrikin</t>
  </si>
  <si>
    <t>Ms. Lisa Skapinker</t>
  </si>
  <si>
    <t>102 Hoskins Court #200</t>
  </si>
  <si>
    <t>Stanford</t>
  </si>
  <si>
    <t>Mr. Ramzi Habibi</t>
  </si>
  <si>
    <t>Ms. Masiela Lusha</t>
  </si>
  <si>
    <t>11715 Chenault Street, #301</t>
  </si>
  <si>
    <t>Mr. Matt Unruh</t>
  </si>
  <si>
    <t>Ms. Michelle Cleghorn</t>
  </si>
  <si>
    <t>80 John Street #3004</t>
  </si>
  <si>
    <t>M5V 3X4</t>
  </si>
  <si>
    <t>Mr. Vedran Milosevic</t>
  </si>
  <si>
    <t>Ms. Juliana White</t>
  </si>
  <si>
    <t>404 West 22nd Street #3</t>
  </si>
  <si>
    <t>Mr. Sanjay Bawan</t>
  </si>
  <si>
    <t>7425 Farralone Avenue</t>
  </si>
  <si>
    <t>Canoga Park</t>
  </si>
  <si>
    <t>Mr. Prabh Chandhoke</t>
  </si>
  <si>
    <t>180 University Avenue #2702</t>
  </si>
  <si>
    <t>M5H 0A2</t>
  </si>
  <si>
    <t>Mr. and Mrs. Dave Virro</t>
  </si>
  <si>
    <t>Mr. Dave Virro</t>
  </si>
  <si>
    <t>Mrs. Sarah Virro</t>
  </si>
  <si>
    <t>33 Bay Street #2010</t>
  </si>
  <si>
    <t>M5J 2Z3</t>
  </si>
  <si>
    <t>Mr. and Mrs. Ayed Sabawi</t>
  </si>
  <si>
    <t>Mr. Ayed Sabawi</t>
  </si>
  <si>
    <t>Mrs. Nancy Safi Sabawi</t>
  </si>
  <si>
    <t>N/A</t>
  </si>
  <si>
    <t>Mr. and Mrs. Chris Cruz</t>
  </si>
  <si>
    <t>Mr. Chris Cruz</t>
  </si>
  <si>
    <t>Mrs. Frances Cruz</t>
  </si>
  <si>
    <t>60 West 23rd Street #1115</t>
  </si>
  <si>
    <t>Mr. Adam Shantz</t>
  </si>
  <si>
    <t>Ms. Anna Tombs</t>
  </si>
  <si>
    <t>33 Charles Street East #3904</t>
  </si>
  <si>
    <t>M4Y 0A2</t>
  </si>
  <si>
    <t>Mr. Samir Meghji</t>
  </si>
  <si>
    <t>Ms. Farah Esmail</t>
  </si>
  <si>
    <t>320 North Crescent Drive #5</t>
  </si>
  <si>
    <t>Beverly Hills</t>
  </si>
  <si>
    <t>Mr. Michael Halajian</t>
  </si>
  <si>
    <t>Mr. Kevin Sariri</t>
  </si>
  <si>
    <t>Mr. Wan Luo</t>
  </si>
  <si>
    <t>Ms. Lindsay Hamlin</t>
  </si>
  <si>
    <t>57 Sullivan Street #3</t>
  </si>
  <si>
    <t>Mr. and Mrs. Jorge Conde</t>
  </si>
  <si>
    <t>Mrs. Cristina Ferrer Conde</t>
  </si>
  <si>
    <t>Mr. Jorge Conde</t>
  </si>
  <si>
    <t>50 Woodbine Road</t>
  </si>
  <si>
    <t>Belmont</t>
  </si>
  <si>
    <t>Massachusetts</t>
  </si>
  <si>
    <t>02478</t>
  </si>
  <si>
    <t>Mr. Ben Hunsaker</t>
  </si>
  <si>
    <t>Ms. Andrea Epstein</t>
  </si>
  <si>
    <t>12415 Fifth Street #605</t>
  </si>
  <si>
    <t>Mr. Erik Mikkelsen</t>
  </si>
  <si>
    <t>Ms. Lindsay Salembier</t>
  </si>
  <si>
    <t>1 Bedford Road #519</t>
  </si>
  <si>
    <t>M5R 2B5</t>
  </si>
  <si>
    <t>Mr. Dmitriy Mitchev</t>
  </si>
  <si>
    <t>Ms. Natalie Deschamps</t>
  </si>
  <si>
    <t>180 Bloor Street West #1000</t>
  </si>
  <si>
    <t>M5S 2V6</t>
  </si>
  <si>
    <t>Mr. Amir Banijamali</t>
  </si>
  <si>
    <t>909 Bay Street #1503</t>
  </si>
  <si>
    <t>M5S 3G2</t>
  </si>
  <si>
    <t>Mr. Omar Jabri</t>
  </si>
  <si>
    <t>134 East 22nd Street #206</t>
  </si>
  <si>
    <t>Ms. Laura Fuser</t>
  </si>
  <si>
    <t>Mr. Darren Cox</t>
  </si>
  <si>
    <t>25 Cedar Ridge Road</t>
  </si>
  <si>
    <t>Gormley</t>
  </si>
  <si>
    <t>L0H 1G0</t>
  </si>
  <si>
    <t>Mr. Tom Casarella</t>
  </si>
  <si>
    <t>Dr. Elke Wagle</t>
  </si>
  <si>
    <t>2700 Neilson Way #1732</t>
  </si>
  <si>
    <t>Mr. Manvir Singh</t>
  </si>
  <si>
    <t>Ms. Chandani Kaur Kohli</t>
  </si>
  <si>
    <t>11645 Montana Avenue #232</t>
  </si>
  <si>
    <t>Mr. and Mrs. Andrew Salter</t>
  </si>
  <si>
    <t>Mr. Andrew Salter</t>
  </si>
  <si>
    <t>Mrs. Carrie Salter</t>
  </si>
  <si>
    <t>1507 Oakdale Street</t>
  </si>
  <si>
    <t>Pasadena</t>
  </si>
  <si>
    <t>Mr. and Mrs. Cassidy Traub</t>
  </si>
  <si>
    <t>Mr. Cassidy Traub</t>
  </si>
  <si>
    <t>Mrs. Priscilla Traub</t>
  </si>
  <si>
    <t>1425 La Perla Avenue</t>
  </si>
  <si>
    <t>Long Beach</t>
  </si>
  <si>
    <t>Mr. and Mrs. Dan Levine</t>
  </si>
  <si>
    <t>Mr. Dan Levine</t>
  </si>
  <si>
    <t>Mrs. Audrey Levine</t>
  </si>
  <si>
    <t>454 Tenth Street</t>
  </si>
  <si>
    <t>Mr. and Mrs.David Quick</t>
  </si>
  <si>
    <t>Mr. David Quick</t>
  </si>
  <si>
    <t>Mrs. Tiffani Quick</t>
  </si>
  <si>
    <t>228 14th Place</t>
  </si>
  <si>
    <t>Mr. and Mrs. Robert Palter</t>
  </si>
  <si>
    <t>Mr. Robert Palter</t>
  </si>
  <si>
    <t>Mrs. Barbara Palter</t>
  </si>
  <si>
    <t>18 Misty Crescent</t>
  </si>
  <si>
    <t>M3B 1T3</t>
  </si>
  <si>
    <t>Mr. and Mrs. Tom Lettero</t>
  </si>
  <si>
    <t>Mr. Tom Lettero</t>
  </si>
  <si>
    <t>Mrs. Kris Lettero</t>
  </si>
  <si>
    <t>Cannery Casino Resorts
9107 West Russell Road</t>
  </si>
  <si>
    <t>Las Vegas</t>
  </si>
  <si>
    <t>Nevada</t>
  </si>
  <si>
    <t>Mr. and Mrs. Bill Paulos</t>
  </si>
  <si>
    <t>Mr. Bill Paulos</t>
  </si>
  <si>
    <t>Mrs. Bonnie Paulos</t>
  </si>
  <si>
    <t>Mr. and Mrs. Bill Wortman</t>
  </si>
  <si>
    <t>Mr. Bill Wortman</t>
  </si>
  <si>
    <t>Mrs. Bonnie Wortman</t>
  </si>
  <si>
    <t>Mr. and Mrs. Xavier Walsh</t>
  </si>
  <si>
    <t>Mr. Xavier Walsh</t>
  </si>
  <si>
    <t>Mrs. Vicki Walsh</t>
  </si>
  <si>
    <t>Mr. and Mrs. Simon Fascione</t>
  </si>
  <si>
    <t>Mr. Simon Fascione</t>
  </si>
  <si>
    <t>Mrs. Suzanne Fascione</t>
  </si>
  <si>
    <t>15 Southcote Road</t>
  </si>
  <si>
    <t>Paget</t>
  </si>
  <si>
    <t>PG 03</t>
  </si>
  <si>
    <t>Bermuda</t>
  </si>
  <si>
    <t>Mr and Mrs. Alan Richmond</t>
  </si>
  <si>
    <t>Alan Richmond</t>
  </si>
  <si>
    <t>Rose-Marie Richmond</t>
  </si>
  <si>
    <t>912 North Croft Avenue #102</t>
  </si>
  <si>
    <t>Rabbi Solomon Rothstein</t>
  </si>
  <si>
    <t>Wife</t>
  </si>
  <si>
    <t>6329 Cooper Lake Court</t>
  </si>
  <si>
    <t>Boyton Beach</t>
  </si>
  <si>
    <t>Mr. and Mrs. Alan Greenberg</t>
  </si>
  <si>
    <t>Mr. Alan Greenberg</t>
  </si>
  <si>
    <t>Mrs. Mary-Kay Greenberg</t>
  </si>
  <si>
    <t>109 North 53 Street</t>
  </si>
  <si>
    <t>Omaha</t>
  </si>
  <si>
    <t>Nebraska</t>
  </si>
  <si>
    <t>Mr. and Mrs. Tom Zabrowsky</t>
  </si>
  <si>
    <t>Mr. Tom Zabrowsky</t>
  </si>
  <si>
    <t>Mr. Susan Zabrowsky</t>
  </si>
  <si>
    <t>1 Cimmaron Court</t>
  </si>
  <si>
    <t>M6H 3L8</t>
  </si>
  <si>
    <t>Mr. Karim Moolani and Ms. Dana Levy</t>
  </si>
  <si>
    <t>Mr. Howard Levy and Ms. Teddi Diamond</t>
  </si>
  <si>
    <t>Ms. Megan Cohen and Mr. Eric Sivin</t>
  </si>
  <si>
    <t>Ms. Donna Toll and Guest</t>
  </si>
  <si>
    <t>Mr. Chad Levy and Ms. Kristen Giordano</t>
  </si>
  <si>
    <t>Ms. Tara Romagni and Mr. Julio Rincon</t>
  </si>
  <si>
    <t>Ms. Sakar Jaffer and Ms. Shirin Manji</t>
  </si>
  <si>
    <t>Ms. Yasmin Moolani and Mr. Faheem Merchant</t>
  </si>
  <si>
    <t>Mr. Brendan Kling and Guest</t>
  </si>
  <si>
    <t>Ms. Sherri Belanger and Mr. Scott Floquet</t>
  </si>
  <si>
    <t>Ms. Diem Brown and Mr. Sasan Solemani</t>
  </si>
  <si>
    <t>Ms. Savita Sachdeva and Mr. Joseph Campopiano</t>
  </si>
  <si>
    <t>Ms. Kelly Hendrix and Mr. Adam Beer</t>
  </si>
  <si>
    <t>Ms. Carrie Ainsworth and Mr. Jon Abrams</t>
  </si>
  <si>
    <t>Ms. Stephanie Ramos and Mr. Sergio Espinal</t>
  </si>
  <si>
    <t>Mr. Jeff Arnold and Guest</t>
  </si>
  <si>
    <t>Mr. Dany Mandel and Ms. Eva Brada</t>
  </si>
  <si>
    <t>Mr. Brian Pszeniczny and Ms. Kate Bucciarelli</t>
  </si>
  <si>
    <t>Mr. Daniel Metrikin and Ms. Lisa Skapinker</t>
  </si>
  <si>
    <t>Mr. Ramzi Habibi and Ms. Masiela Lusha</t>
  </si>
  <si>
    <t>Mr. Matt Unruh and Ms. Michelle Cleghorn</t>
  </si>
  <si>
    <t>Mr. Vedran Milosevic and Ms. Juliana White</t>
  </si>
  <si>
    <t>Mr. Adam Shantz and Ms. Anna Tombs</t>
  </si>
  <si>
    <t>Mr. Samir Meghji and Ms. Farah Esmail</t>
  </si>
  <si>
    <t>Mr. Wan Luo and Ms. Lindsay Hamlin</t>
  </si>
  <si>
    <t>Mr. Ben Hunsaker and Ms. Andrea Epstein</t>
  </si>
  <si>
    <t>Mr. Erik Mikkelsen and Ms. Lindsay Salembier</t>
  </si>
  <si>
    <t>Mr. Dmitriy Mitchev and Ms. Natalie Deschamps</t>
  </si>
  <si>
    <t>Ms. Laura Fuser and Mr. Darren Cox</t>
  </si>
  <si>
    <t>Mr. Tom Casarella and Dr. Elke Wagle</t>
  </si>
  <si>
    <t>Mr. Manvir Singh and Ms. Chandani Kaur Kohli</t>
  </si>
  <si>
    <t>1350 South Midvale Avenue #305</t>
  </si>
  <si>
    <t>Ms. Shannon McCoy</t>
  </si>
  <si>
    <t xml:space="preserve">9261 SW 103rd Street </t>
  </si>
</sst>
</file>

<file path=xl/styles.xml><?xml version="1.0" encoding="utf-8"?>
<styleSheet xmlns="http://schemas.openxmlformats.org/spreadsheetml/2006/main">
  <numFmts count="1">
    <numFmt numFmtId="164" formatCode="[=1]&quot;Yes&quot;;[=0]&quot;No&quot;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 val="singleAccounting"/>
      <sz val="10"/>
      <color theme="1"/>
      <name val="Times New Roman"/>
      <family val="1"/>
    </font>
    <font>
      <sz val="10"/>
      <color rgb="FF0070C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hair">
        <color theme="0" tint="-0.249977111117893"/>
      </right>
      <top/>
      <bottom style="hair">
        <color theme="0" tint="-0.24994659260841701"/>
      </bottom>
      <diagonal/>
    </border>
    <border>
      <left/>
      <right style="hair">
        <color theme="0" tint="-0.249977111117893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 style="hair">
        <color theme="0" tint="-0.249977111117893"/>
      </right>
      <top style="hair">
        <color theme="0" tint="-0.24994659260841701"/>
      </top>
      <bottom style="hair">
        <color theme="0" tint="-0.249977111117893"/>
      </bottom>
      <diagonal/>
    </border>
    <border>
      <left/>
      <right/>
      <top style="medium">
        <color rgb="FF00B050"/>
      </top>
      <bottom style="medium">
        <color rgb="FF00B050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5" fillId="0" borderId="0" xfId="0" applyFont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3" borderId="0" xfId="0" applyFont="1" applyFill="1" applyAlignment="1">
      <alignment horizontal="centerContinuous"/>
    </xf>
    <xf numFmtId="0" fontId="6" fillId="4" borderId="0" xfId="0" applyFont="1" applyFill="1" applyAlignment="1">
      <alignment horizontal="centerContinuous"/>
    </xf>
    <xf numFmtId="0" fontId="2" fillId="4" borderId="0" xfId="0" applyFont="1" applyFill="1" applyAlignment="1">
      <alignment horizontal="centerContinuous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0" fontId="2" fillId="2" borderId="0" xfId="0" applyFont="1" applyFill="1" applyAlignment="1">
      <alignment horizontal="centerContinuous"/>
    </xf>
    <xf numFmtId="0" fontId="7" fillId="2" borderId="0" xfId="0" applyFont="1" applyFill="1" applyAlignment="1">
      <alignment horizontal="centerContinuous"/>
    </xf>
    <xf numFmtId="0" fontId="7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6" fillId="0" borderId="0" xfId="0" applyFont="1"/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Continuous"/>
    </xf>
    <xf numFmtId="164" fontId="8" fillId="0" borderId="2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0" xfId="0" applyFont="1" applyFill="1"/>
    <xf numFmtId="0" fontId="2" fillId="0" borderId="3" xfId="0" applyFont="1" applyFill="1" applyBorder="1" applyAlignment="1">
      <alignment horizontal="center"/>
    </xf>
    <xf numFmtId="164" fontId="8" fillId="0" borderId="3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Continuous" wrapText="1"/>
    </xf>
    <xf numFmtId="0" fontId="2" fillId="0" borderId="3" xfId="0" applyFont="1" applyFill="1" applyBorder="1" applyAlignment="1">
      <alignment horizontal="center" wrapText="1"/>
    </xf>
    <xf numFmtId="164" fontId="8" fillId="5" borderId="3" xfId="0" applyNumberFormat="1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0" borderId="3" xfId="0" quotePrefix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6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2" fillId="6" borderId="2" xfId="0" applyFont="1" applyFill="1" applyBorder="1" applyAlignment="1">
      <alignment horizontal="centerContinuous"/>
    </xf>
    <xf numFmtId="0" fontId="2" fillId="6" borderId="3" xfId="0" applyFont="1" applyFill="1" applyBorder="1" applyAlignment="1">
      <alignment horizontal="center"/>
    </xf>
    <xf numFmtId="164" fontId="8" fillId="6" borderId="3" xfId="0" applyNumberFormat="1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0" xfId="0" applyFont="1" applyFill="1"/>
    <xf numFmtId="0" fontId="2" fillId="7" borderId="0" xfId="0" applyFont="1" applyFill="1" applyAlignment="1">
      <alignment horizontal="center"/>
    </xf>
    <xf numFmtId="0" fontId="2" fillId="7" borderId="2" xfId="0" applyFont="1" applyFill="1" applyBorder="1" applyAlignment="1">
      <alignment horizontal="centerContinuous"/>
    </xf>
    <xf numFmtId="0" fontId="2" fillId="7" borderId="2" xfId="0" applyFont="1" applyFill="1" applyBorder="1" applyAlignment="1">
      <alignment horizontal="centerContinuous" wrapText="1"/>
    </xf>
    <xf numFmtId="0" fontId="2" fillId="7" borderId="3" xfId="0" applyFont="1" applyFill="1" applyBorder="1" applyAlignment="1">
      <alignment horizontal="center"/>
    </xf>
    <xf numFmtId="0" fontId="2" fillId="7" borderId="0" xfId="0" applyFont="1" applyFill="1"/>
    <xf numFmtId="0" fontId="2" fillId="7" borderId="2" xfId="0" applyFont="1" applyFill="1" applyBorder="1" applyAlignment="1">
      <alignment horizontal="centerContinuous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0" xfId="0" applyFont="1" applyFill="1" applyAlignment="1">
      <alignment vertical="center"/>
    </xf>
  </cellXfs>
  <cellStyles count="2">
    <cellStyle name="Normal" xfId="0" builtinId="0"/>
    <cellStyle name="Normal 7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S939"/>
  <sheetViews>
    <sheetView showGridLines="0" tabSelected="1" view="pageBreakPreview" zoomScale="90" zoomScaleNormal="100" zoomScaleSheetLayoutView="90" workbookViewId="0">
      <pane ySplit="8" topLeftCell="A69" activePane="bottomLeft" state="frozen"/>
      <selection pane="bottomLeft" activeCell="H84" sqref="H84"/>
    </sheetView>
  </sheetViews>
  <sheetFormatPr defaultRowHeight="12.75" outlineLevelCol="1"/>
  <cols>
    <col min="1" max="1" width="4.28515625" style="1" customWidth="1"/>
    <col min="2" max="2" width="43.42578125" style="1" customWidth="1" outlineLevel="1"/>
    <col min="3" max="3" width="21.28515625" style="1" hidden="1" customWidth="1"/>
    <col min="4" max="4" width="23.42578125" style="1" hidden="1" customWidth="1"/>
    <col min="5" max="5" width="18.85546875" style="1" hidden="1" customWidth="1"/>
    <col min="6" max="7" width="15.28515625" style="1" hidden="1" customWidth="1"/>
    <col min="8" max="8" width="38.42578125" style="1" customWidth="1" outlineLevel="1"/>
    <col min="9" max="9" width="16.5703125" style="1" customWidth="1" outlineLevel="1"/>
    <col min="10" max="10" width="14.28515625" style="1" customWidth="1" outlineLevel="1"/>
    <col min="11" max="12" width="13.28515625" style="1" customWidth="1" outlineLevel="1"/>
    <col min="13" max="18" width="11.85546875" style="1" hidden="1" customWidth="1" outlineLevel="1"/>
    <col min="19" max="19" width="9.140625" style="2" collapsed="1"/>
    <col min="20" max="16384" width="9.140625" style="2"/>
  </cols>
  <sheetData>
    <row r="2" spans="1:18" s="4" customFormat="1" ht="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s="7" customFormat="1" ht="19.5" thickBot="1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pans="1:18">
      <c r="A4" s="8"/>
    </row>
    <row r="5" spans="1:18">
      <c r="A5" s="8"/>
    </row>
    <row r="6" spans="1:18" ht="16.5" customHeight="1">
      <c r="A6" s="9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1" t="s">
        <v>0</v>
      </c>
      <c r="N6" s="12"/>
      <c r="O6" s="12"/>
      <c r="P6" s="12"/>
      <c r="Q6" s="12"/>
      <c r="R6" s="12"/>
    </row>
    <row r="7" spans="1:18" ht="16.5" customHeight="1">
      <c r="A7" s="9"/>
      <c r="B7" s="13"/>
      <c r="C7" s="13"/>
      <c r="D7" s="13"/>
      <c r="E7" s="13"/>
      <c r="F7" s="13"/>
      <c r="G7" s="13"/>
      <c r="H7" s="14"/>
      <c r="I7" s="15"/>
      <c r="J7" s="15"/>
      <c r="K7" s="15"/>
      <c r="L7" s="15"/>
      <c r="M7" s="16" t="s">
        <v>1</v>
      </c>
      <c r="N7" s="15"/>
      <c r="O7" s="16" t="s">
        <v>2</v>
      </c>
      <c r="P7" s="15"/>
      <c r="Q7" s="16" t="s">
        <v>3</v>
      </c>
      <c r="R7" s="15"/>
    </row>
    <row r="8" spans="1:18" s="19" customFormat="1" ht="15">
      <c r="A8" s="17" t="s">
        <v>4</v>
      </c>
      <c r="B8" s="17" t="s">
        <v>5</v>
      </c>
      <c r="C8" s="17" t="s">
        <v>6</v>
      </c>
      <c r="D8" s="17" t="s">
        <v>7</v>
      </c>
      <c r="E8" s="17" t="s">
        <v>8</v>
      </c>
      <c r="F8" s="17" t="s">
        <v>8</v>
      </c>
      <c r="G8" s="18" t="s">
        <v>8</v>
      </c>
      <c r="H8" s="17" t="s">
        <v>9</v>
      </c>
      <c r="I8" s="17" t="s">
        <v>10</v>
      </c>
      <c r="J8" s="17" t="s">
        <v>11</v>
      </c>
      <c r="K8" s="17" t="s">
        <v>12</v>
      </c>
      <c r="L8" s="17" t="s">
        <v>13</v>
      </c>
      <c r="M8" s="17" t="s">
        <v>14</v>
      </c>
      <c r="N8" s="18" t="s">
        <v>15</v>
      </c>
      <c r="O8" s="17" t="s">
        <v>14</v>
      </c>
      <c r="P8" s="18" t="s">
        <v>15</v>
      </c>
      <c r="Q8" s="17" t="s">
        <v>14</v>
      </c>
      <c r="R8" s="18" t="s">
        <v>15</v>
      </c>
    </row>
    <row r="9" spans="1:18" s="26" customFormat="1">
      <c r="A9" s="20">
        <v>1</v>
      </c>
      <c r="B9" s="22" t="s">
        <v>614</v>
      </c>
      <c r="C9" s="22" t="s">
        <v>16</v>
      </c>
      <c r="D9" s="21" t="s">
        <v>17</v>
      </c>
      <c r="E9" s="21"/>
      <c r="F9" s="21"/>
      <c r="G9" s="21"/>
      <c r="H9" s="21" t="s">
        <v>18</v>
      </c>
      <c r="I9" s="21" t="s">
        <v>19</v>
      </c>
      <c r="J9" s="21" t="s">
        <v>19</v>
      </c>
      <c r="K9" s="21">
        <v>10019</v>
      </c>
      <c r="L9" s="21" t="s">
        <v>20</v>
      </c>
      <c r="M9" s="23">
        <v>1</v>
      </c>
      <c r="N9" s="21" t="e">
        <f>+M9*#REF!</f>
        <v>#REF!</v>
      </c>
      <c r="O9" s="23">
        <v>1</v>
      </c>
      <c r="P9" s="21" t="e">
        <f>+O9*#REF!</f>
        <v>#REF!</v>
      </c>
      <c r="Q9" s="23">
        <v>1</v>
      </c>
      <c r="R9" s="24" t="e">
        <f>+Q9*#REF!</f>
        <v>#REF!</v>
      </c>
    </row>
    <row r="10" spans="1:18" s="26" customFormat="1">
      <c r="A10" s="20">
        <f>A9+1</f>
        <v>2</v>
      </c>
      <c r="B10" s="22" t="s">
        <v>21</v>
      </c>
      <c r="C10" s="22" t="s">
        <v>22</v>
      </c>
      <c r="D10" s="27" t="s">
        <v>23</v>
      </c>
      <c r="E10" s="27"/>
      <c r="F10" s="27"/>
      <c r="G10" s="27"/>
      <c r="H10" s="27" t="s">
        <v>24</v>
      </c>
      <c r="I10" s="27" t="s">
        <v>25</v>
      </c>
      <c r="J10" s="27" t="s">
        <v>26</v>
      </c>
      <c r="K10" s="27">
        <v>33324</v>
      </c>
      <c r="L10" s="27" t="s">
        <v>20</v>
      </c>
      <c r="M10" s="28">
        <v>1</v>
      </c>
      <c r="N10" s="21" t="e">
        <f>+M10*#REF!</f>
        <v>#REF!</v>
      </c>
      <c r="O10" s="28">
        <v>1</v>
      </c>
      <c r="P10" s="21" t="e">
        <f>+O10*#REF!</f>
        <v>#REF!</v>
      </c>
      <c r="Q10" s="28">
        <v>1</v>
      </c>
      <c r="R10" s="25" t="e">
        <f>+Q10*#REF!</f>
        <v>#REF!</v>
      </c>
    </row>
    <row r="11" spans="1:18" s="26" customFormat="1">
      <c r="A11" s="20">
        <f t="shared" ref="A11:A74" si="0">A10+1</f>
        <v>3</v>
      </c>
      <c r="B11" s="27" t="s">
        <v>27</v>
      </c>
      <c r="C11" s="22" t="s">
        <v>28</v>
      </c>
      <c r="D11" s="27" t="s">
        <v>29</v>
      </c>
      <c r="E11" s="27"/>
      <c r="F11" s="27"/>
      <c r="G11" s="27"/>
      <c r="H11" s="27" t="s">
        <v>30</v>
      </c>
      <c r="I11" s="27" t="s">
        <v>31</v>
      </c>
      <c r="J11" s="27" t="s">
        <v>26</v>
      </c>
      <c r="K11" s="27" t="s">
        <v>32</v>
      </c>
      <c r="L11" s="27" t="s">
        <v>20</v>
      </c>
      <c r="M11" s="28">
        <v>1</v>
      </c>
      <c r="N11" s="21" t="e">
        <f>+M11*#REF!</f>
        <v>#REF!</v>
      </c>
      <c r="O11" s="28">
        <v>1</v>
      </c>
      <c r="P11" s="21" t="e">
        <f>+O11*#REF!</f>
        <v>#REF!</v>
      </c>
      <c r="Q11" s="28">
        <v>1</v>
      </c>
      <c r="R11" s="25" t="e">
        <f>+Q11*#REF!</f>
        <v>#REF!</v>
      </c>
    </row>
    <row r="12" spans="1:18" s="26" customFormat="1">
      <c r="A12" s="20">
        <f t="shared" si="0"/>
        <v>4</v>
      </c>
      <c r="B12" s="22" t="s">
        <v>33</v>
      </c>
      <c r="C12" s="22" t="s">
        <v>34</v>
      </c>
      <c r="D12" s="27" t="s">
        <v>35</v>
      </c>
      <c r="E12" s="27"/>
      <c r="F12" s="27"/>
      <c r="G12" s="27"/>
      <c r="H12" s="27" t="s">
        <v>36</v>
      </c>
      <c r="I12" s="27" t="s">
        <v>37</v>
      </c>
      <c r="J12" s="27" t="s">
        <v>38</v>
      </c>
      <c r="K12" s="27">
        <v>63108</v>
      </c>
      <c r="L12" s="27" t="s">
        <v>20</v>
      </c>
      <c r="M12" s="28">
        <v>1</v>
      </c>
      <c r="N12" s="21" t="e">
        <f>+M12*#REF!</f>
        <v>#REF!</v>
      </c>
      <c r="O12" s="28">
        <v>1</v>
      </c>
      <c r="P12" s="21" t="e">
        <f>+O12*#REF!</f>
        <v>#REF!</v>
      </c>
      <c r="Q12" s="28">
        <v>1</v>
      </c>
      <c r="R12" s="25" t="e">
        <f>+Q12*#REF!</f>
        <v>#REF!</v>
      </c>
    </row>
    <row r="13" spans="1:18" s="26" customFormat="1">
      <c r="A13" s="20">
        <f t="shared" si="0"/>
        <v>5</v>
      </c>
      <c r="B13" s="22" t="s">
        <v>615</v>
      </c>
      <c r="C13" s="22" t="s">
        <v>39</v>
      </c>
      <c r="D13" s="27" t="s">
        <v>40</v>
      </c>
      <c r="E13" s="27"/>
      <c r="F13" s="27"/>
      <c r="G13" s="27"/>
      <c r="H13" s="27" t="s">
        <v>41</v>
      </c>
      <c r="I13" s="27" t="s">
        <v>42</v>
      </c>
      <c r="J13" s="27" t="s">
        <v>26</v>
      </c>
      <c r="K13" s="27" t="s">
        <v>43</v>
      </c>
      <c r="L13" s="27" t="s">
        <v>20</v>
      </c>
      <c r="M13" s="28">
        <v>1</v>
      </c>
      <c r="N13" s="21" t="e">
        <f>+M13*#REF!</f>
        <v>#REF!</v>
      </c>
      <c r="O13" s="28">
        <v>1</v>
      </c>
      <c r="P13" s="21" t="e">
        <f>+O13*#REF!</f>
        <v>#REF!</v>
      </c>
      <c r="Q13" s="28">
        <v>1</v>
      </c>
      <c r="R13" s="25" t="e">
        <f>+Q13*#REF!</f>
        <v>#REF!</v>
      </c>
    </row>
    <row r="14" spans="1:18" s="26" customFormat="1">
      <c r="A14" s="20">
        <f t="shared" si="0"/>
        <v>6</v>
      </c>
      <c r="B14" s="22" t="s">
        <v>44</v>
      </c>
      <c r="C14" s="22" t="s">
        <v>44</v>
      </c>
      <c r="D14" s="27"/>
      <c r="E14" s="27"/>
      <c r="F14" s="27"/>
      <c r="G14" s="27"/>
      <c r="H14" s="27" t="s">
        <v>45</v>
      </c>
      <c r="I14" s="27" t="s">
        <v>46</v>
      </c>
      <c r="J14" s="27" t="s">
        <v>26</v>
      </c>
      <c r="K14" s="27">
        <v>33319</v>
      </c>
      <c r="L14" s="27" t="s">
        <v>20</v>
      </c>
      <c r="M14" s="28">
        <v>0</v>
      </c>
      <c r="N14" s="21" t="e">
        <f>+M14*#REF!</f>
        <v>#REF!</v>
      </c>
      <c r="O14" s="28">
        <v>0</v>
      </c>
      <c r="P14" s="21" t="e">
        <f>+O14*#REF!</f>
        <v>#REF!</v>
      </c>
      <c r="Q14" s="28">
        <v>0</v>
      </c>
      <c r="R14" s="25" t="e">
        <f>+Q14*#REF!</f>
        <v>#REF!</v>
      </c>
    </row>
    <row r="15" spans="1:18" s="26" customFormat="1">
      <c r="A15" s="20">
        <f t="shared" si="0"/>
        <v>7</v>
      </c>
      <c r="B15" s="22" t="s">
        <v>47</v>
      </c>
      <c r="C15" s="22" t="s">
        <v>47</v>
      </c>
      <c r="D15" s="27" t="s">
        <v>48</v>
      </c>
      <c r="E15" s="27"/>
      <c r="F15" s="27"/>
      <c r="G15" s="27"/>
      <c r="H15" s="27" t="s">
        <v>49</v>
      </c>
      <c r="I15" s="27" t="s">
        <v>50</v>
      </c>
      <c r="J15" s="27" t="s">
        <v>26</v>
      </c>
      <c r="K15" s="27">
        <v>33134</v>
      </c>
      <c r="L15" s="27" t="s">
        <v>20</v>
      </c>
      <c r="M15" s="28">
        <v>1</v>
      </c>
      <c r="N15" s="21" t="e">
        <f>+M15*#REF!</f>
        <v>#REF!</v>
      </c>
      <c r="O15" s="28">
        <v>1</v>
      </c>
      <c r="P15" s="21" t="e">
        <f>+O15*#REF!</f>
        <v>#REF!</v>
      </c>
      <c r="Q15" s="28">
        <v>1</v>
      </c>
      <c r="R15" s="25" t="e">
        <f>+Q15*#REF!</f>
        <v>#REF!</v>
      </c>
    </row>
    <row r="16" spans="1:18" s="26" customFormat="1">
      <c r="A16" s="20">
        <f t="shared" si="0"/>
        <v>8</v>
      </c>
      <c r="B16" s="22" t="s">
        <v>616</v>
      </c>
      <c r="C16" s="22" t="s">
        <v>51</v>
      </c>
      <c r="D16" s="27" t="s">
        <v>52</v>
      </c>
      <c r="E16" s="27"/>
      <c r="F16" s="27"/>
      <c r="G16" s="27"/>
      <c r="H16" s="27" t="s">
        <v>53</v>
      </c>
      <c r="I16" s="27" t="s">
        <v>19</v>
      </c>
      <c r="J16" s="27" t="s">
        <v>19</v>
      </c>
      <c r="K16" s="27">
        <v>10010</v>
      </c>
      <c r="L16" s="27" t="s">
        <v>20</v>
      </c>
      <c r="M16" s="28">
        <v>1</v>
      </c>
      <c r="N16" s="21" t="e">
        <f>+M16*#REF!</f>
        <v>#REF!</v>
      </c>
      <c r="O16" s="28">
        <v>1</v>
      </c>
      <c r="P16" s="21" t="e">
        <f>+O16*#REF!</f>
        <v>#REF!</v>
      </c>
      <c r="Q16" s="28">
        <v>1</v>
      </c>
      <c r="R16" s="25" t="e">
        <f>+Q16*#REF!</f>
        <v>#REF!</v>
      </c>
    </row>
    <row r="17" spans="1:18" s="26" customFormat="1">
      <c r="A17" s="20">
        <f t="shared" si="0"/>
        <v>9</v>
      </c>
      <c r="B17" s="27" t="s">
        <v>54</v>
      </c>
      <c r="C17" s="22" t="s">
        <v>55</v>
      </c>
      <c r="D17" s="27" t="s">
        <v>56</v>
      </c>
      <c r="E17" s="27"/>
      <c r="F17" s="27"/>
      <c r="G17" s="27"/>
      <c r="H17" s="27" t="s">
        <v>57</v>
      </c>
      <c r="I17" s="27" t="s">
        <v>58</v>
      </c>
      <c r="J17" s="27" t="s">
        <v>59</v>
      </c>
      <c r="K17" s="27" t="s">
        <v>60</v>
      </c>
      <c r="L17" s="27" t="s">
        <v>20</v>
      </c>
      <c r="M17" s="28">
        <v>1</v>
      </c>
      <c r="N17" s="21" t="e">
        <f>+M17*#REF!</f>
        <v>#REF!</v>
      </c>
      <c r="O17" s="28">
        <v>1</v>
      </c>
      <c r="P17" s="21" t="e">
        <f>+O17*#REF!</f>
        <v>#REF!</v>
      </c>
      <c r="Q17" s="28">
        <v>1</v>
      </c>
      <c r="R17" s="25" t="e">
        <f>+Q17*#REF!</f>
        <v>#REF!</v>
      </c>
    </row>
    <row r="18" spans="1:18" s="26" customFormat="1">
      <c r="A18" s="20">
        <f t="shared" si="0"/>
        <v>10</v>
      </c>
      <c r="B18" s="22" t="s">
        <v>61</v>
      </c>
      <c r="C18" s="22" t="s">
        <v>62</v>
      </c>
      <c r="D18" s="27" t="s">
        <v>63</v>
      </c>
      <c r="E18" s="27" t="s">
        <v>64</v>
      </c>
      <c r="F18" s="27" t="s">
        <v>65</v>
      </c>
      <c r="G18" s="27" t="s">
        <v>66</v>
      </c>
      <c r="H18" s="27" t="s">
        <v>67</v>
      </c>
      <c r="I18" s="27" t="s">
        <v>31</v>
      </c>
      <c r="J18" s="27" t="s">
        <v>26</v>
      </c>
      <c r="K18" s="27">
        <v>33326</v>
      </c>
      <c r="L18" s="27" t="s">
        <v>20</v>
      </c>
      <c r="M18" s="28">
        <v>1</v>
      </c>
      <c r="N18" s="21" t="e">
        <f>+M18*#REF!</f>
        <v>#REF!</v>
      </c>
      <c r="O18" s="28">
        <v>1</v>
      </c>
      <c r="P18" s="21" t="e">
        <f>+O18*#REF!</f>
        <v>#REF!</v>
      </c>
      <c r="Q18" s="28">
        <v>1</v>
      </c>
      <c r="R18" s="25" t="e">
        <f>+Q18*#REF!</f>
        <v>#REF!</v>
      </c>
    </row>
    <row r="19" spans="1:18" s="26" customFormat="1" ht="25.5">
      <c r="A19" s="20">
        <f t="shared" si="0"/>
        <v>11</v>
      </c>
      <c r="B19" s="29" t="s">
        <v>68</v>
      </c>
      <c r="C19" s="22" t="s">
        <v>69</v>
      </c>
      <c r="D19" s="27"/>
      <c r="E19" s="27" t="s">
        <v>70</v>
      </c>
      <c r="F19" s="27"/>
      <c r="G19" s="27"/>
      <c r="H19" s="27" t="s">
        <v>71</v>
      </c>
      <c r="I19" s="27" t="s">
        <v>72</v>
      </c>
      <c r="J19" s="27" t="s">
        <v>26</v>
      </c>
      <c r="K19" s="27">
        <v>33328</v>
      </c>
      <c r="L19" s="27" t="s">
        <v>20</v>
      </c>
      <c r="M19" s="28">
        <v>1</v>
      </c>
      <c r="N19" s="21" t="e">
        <f>+M19*#REF!</f>
        <v>#REF!</v>
      </c>
      <c r="O19" s="28">
        <v>1</v>
      </c>
      <c r="P19" s="21" t="e">
        <f>+O19*#REF!</f>
        <v>#REF!</v>
      </c>
      <c r="Q19" s="28">
        <v>1</v>
      </c>
      <c r="R19" s="25" t="e">
        <f>+Q19*#REF!</f>
        <v>#REF!</v>
      </c>
    </row>
    <row r="20" spans="1:18" s="26" customFormat="1">
      <c r="A20" s="20">
        <f t="shared" si="0"/>
        <v>12</v>
      </c>
      <c r="B20" s="27" t="s">
        <v>73</v>
      </c>
      <c r="C20" s="22" t="s">
        <v>74</v>
      </c>
      <c r="D20" s="27" t="s">
        <v>75</v>
      </c>
      <c r="E20" s="27"/>
      <c r="F20" s="27"/>
      <c r="G20" s="27"/>
      <c r="H20" s="27" t="s">
        <v>76</v>
      </c>
      <c r="I20" s="27" t="s">
        <v>77</v>
      </c>
      <c r="J20" s="27" t="s">
        <v>78</v>
      </c>
      <c r="K20" s="27">
        <v>20852</v>
      </c>
      <c r="L20" s="27" t="s">
        <v>20</v>
      </c>
      <c r="M20" s="28">
        <v>0</v>
      </c>
      <c r="N20" s="21" t="e">
        <f>+M20*#REF!</f>
        <v>#REF!</v>
      </c>
      <c r="O20" s="28">
        <v>0</v>
      </c>
      <c r="P20" s="21" t="e">
        <f>+O20*#REF!</f>
        <v>#REF!</v>
      </c>
      <c r="Q20" s="28">
        <v>0</v>
      </c>
      <c r="R20" s="25" t="e">
        <f>+Q20*#REF!</f>
        <v>#REF!</v>
      </c>
    </row>
    <row r="21" spans="1:18" s="26" customFormat="1">
      <c r="A21" s="20">
        <f t="shared" si="0"/>
        <v>13</v>
      </c>
      <c r="B21" s="27" t="s">
        <v>79</v>
      </c>
      <c r="C21" s="22" t="s">
        <v>80</v>
      </c>
      <c r="D21" s="27" t="s">
        <v>81</v>
      </c>
      <c r="E21" s="27"/>
      <c r="F21" s="27"/>
      <c r="G21" s="27"/>
      <c r="H21" s="27" t="s">
        <v>82</v>
      </c>
      <c r="I21" s="27" t="s">
        <v>83</v>
      </c>
      <c r="J21" s="27" t="s">
        <v>78</v>
      </c>
      <c r="K21" s="27">
        <v>20817</v>
      </c>
      <c r="L21" s="27" t="s">
        <v>20</v>
      </c>
      <c r="M21" s="28">
        <v>0</v>
      </c>
      <c r="N21" s="21" t="e">
        <f>+M21*#REF!</f>
        <v>#REF!</v>
      </c>
      <c r="O21" s="28">
        <v>0</v>
      </c>
      <c r="P21" s="21" t="e">
        <f>+O21*#REF!</f>
        <v>#REF!</v>
      </c>
      <c r="Q21" s="28">
        <v>0</v>
      </c>
      <c r="R21" s="25" t="e">
        <f>+Q21*#REF!</f>
        <v>#REF!</v>
      </c>
    </row>
    <row r="22" spans="1:18" s="26" customFormat="1">
      <c r="A22" s="20">
        <f t="shared" si="0"/>
        <v>14</v>
      </c>
      <c r="B22" s="22" t="s">
        <v>84</v>
      </c>
      <c r="C22" s="22" t="s">
        <v>85</v>
      </c>
      <c r="D22" s="27" t="s">
        <v>48</v>
      </c>
      <c r="E22" s="27"/>
      <c r="F22" s="27"/>
      <c r="G22" s="27"/>
      <c r="H22" s="27" t="s">
        <v>86</v>
      </c>
      <c r="I22" s="27" t="s">
        <v>83</v>
      </c>
      <c r="J22" s="27" t="s">
        <v>78</v>
      </c>
      <c r="K22" s="27" t="s">
        <v>87</v>
      </c>
      <c r="L22" s="27" t="s">
        <v>20</v>
      </c>
      <c r="M22" s="28">
        <v>0</v>
      </c>
      <c r="N22" s="21" t="e">
        <f>+M22*#REF!</f>
        <v>#REF!</v>
      </c>
      <c r="O22" s="28">
        <v>0</v>
      </c>
      <c r="P22" s="21" t="e">
        <f>+O22*#REF!</f>
        <v>#REF!</v>
      </c>
      <c r="Q22" s="28">
        <v>0</v>
      </c>
      <c r="R22" s="25" t="e">
        <f>+Q22*#REF!</f>
        <v>#REF!</v>
      </c>
    </row>
    <row r="23" spans="1:18" s="26" customFormat="1">
      <c r="A23" s="20">
        <f t="shared" si="0"/>
        <v>15</v>
      </c>
      <c r="B23" s="22" t="s">
        <v>88</v>
      </c>
      <c r="C23" s="22" t="s">
        <v>89</v>
      </c>
      <c r="D23" s="27" t="s">
        <v>48</v>
      </c>
      <c r="E23" s="27"/>
      <c r="F23" s="27"/>
      <c r="G23" s="27"/>
      <c r="H23" s="27" t="s">
        <v>90</v>
      </c>
      <c r="I23" s="27" t="s">
        <v>19</v>
      </c>
      <c r="J23" s="27" t="s">
        <v>19</v>
      </c>
      <c r="K23" s="27" t="s">
        <v>91</v>
      </c>
      <c r="L23" s="27" t="s">
        <v>20</v>
      </c>
      <c r="M23" s="28">
        <v>0</v>
      </c>
      <c r="N23" s="21" t="e">
        <f>+M23*#REF!</f>
        <v>#REF!</v>
      </c>
      <c r="O23" s="28">
        <v>0</v>
      </c>
      <c r="P23" s="21" t="e">
        <f>+O23*#REF!</f>
        <v>#REF!</v>
      </c>
      <c r="Q23" s="28">
        <v>0</v>
      </c>
      <c r="R23" s="25" t="e">
        <f>+Q23*#REF!</f>
        <v>#REF!</v>
      </c>
    </row>
    <row r="24" spans="1:18" s="26" customFormat="1">
      <c r="A24" s="20">
        <f t="shared" si="0"/>
        <v>16</v>
      </c>
      <c r="B24" s="22" t="s">
        <v>92</v>
      </c>
      <c r="C24" s="22" t="s">
        <v>92</v>
      </c>
      <c r="D24" s="27"/>
      <c r="E24" s="27"/>
      <c r="F24" s="27"/>
      <c r="G24" s="27"/>
      <c r="H24" s="27" t="s">
        <v>93</v>
      </c>
      <c r="I24" s="27" t="s">
        <v>19</v>
      </c>
      <c r="J24" s="27" t="s">
        <v>19</v>
      </c>
      <c r="K24" s="27" t="s">
        <v>94</v>
      </c>
      <c r="L24" s="27" t="s">
        <v>20</v>
      </c>
      <c r="M24" s="28">
        <v>0</v>
      </c>
      <c r="N24" s="21" t="e">
        <f>+M24*#REF!</f>
        <v>#REF!</v>
      </c>
      <c r="O24" s="28">
        <v>0</v>
      </c>
      <c r="P24" s="21" t="e">
        <f>+O24*#REF!</f>
        <v>#REF!</v>
      </c>
      <c r="Q24" s="28">
        <v>0</v>
      </c>
      <c r="R24" s="25" t="e">
        <f>+Q24*#REF!</f>
        <v>#REF!</v>
      </c>
    </row>
    <row r="25" spans="1:18" s="26" customFormat="1">
      <c r="A25" s="20">
        <f t="shared" si="0"/>
        <v>17</v>
      </c>
      <c r="B25" s="22" t="s">
        <v>617</v>
      </c>
      <c r="C25" s="22" t="s">
        <v>95</v>
      </c>
      <c r="D25" s="27" t="s">
        <v>48</v>
      </c>
      <c r="E25" s="27"/>
      <c r="F25" s="27"/>
      <c r="G25" s="27"/>
      <c r="H25" s="27" t="s">
        <v>96</v>
      </c>
      <c r="I25" s="27" t="s">
        <v>83</v>
      </c>
      <c r="J25" s="27" t="s">
        <v>78</v>
      </c>
      <c r="K25" s="27">
        <v>20814</v>
      </c>
      <c r="L25" s="27" t="s">
        <v>20</v>
      </c>
      <c r="M25" s="28">
        <v>0</v>
      </c>
      <c r="N25" s="21" t="e">
        <f>+M25*#REF!</f>
        <v>#REF!</v>
      </c>
      <c r="O25" s="28">
        <v>0</v>
      </c>
      <c r="P25" s="21" t="e">
        <f>+O25*#REF!</f>
        <v>#REF!</v>
      </c>
      <c r="Q25" s="28">
        <v>0</v>
      </c>
      <c r="R25" s="25" t="e">
        <f>+Q25*#REF!</f>
        <v>#REF!</v>
      </c>
    </row>
    <row r="26" spans="1:18" s="26" customFormat="1">
      <c r="A26" s="20">
        <f t="shared" si="0"/>
        <v>18</v>
      </c>
      <c r="B26" s="22" t="s">
        <v>97</v>
      </c>
      <c r="C26" s="22" t="s">
        <v>97</v>
      </c>
      <c r="D26" s="27"/>
      <c r="E26" s="27"/>
      <c r="F26" s="27"/>
      <c r="G26" s="27"/>
      <c r="H26" s="27" t="s">
        <v>98</v>
      </c>
      <c r="I26" s="27" t="s">
        <v>99</v>
      </c>
      <c r="J26" s="27" t="s">
        <v>26</v>
      </c>
      <c r="K26" s="27" t="s">
        <v>100</v>
      </c>
      <c r="L26" s="27" t="s">
        <v>20</v>
      </c>
      <c r="M26" s="28">
        <v>0</v>
      </c>
      <c r="N26" s="21" t="e">
        <f>+M26*#REF!</f>
        <v>#REF!</v>
      </c>
      <c r="O26" s="28">
        <v>0</v>
      </c>
      <c r="P26" s="21" t="e">
        <f>+O26*#REF!</f>
        <v>#REF!</v>
      </c>
      <c r="Q26" s="28">
        <v>0</v>
      </c>
      <c r="R26" s="25" t="e">
        <f>+Q26*#REF!</f>
        <v>#REF!</v>
      </c>
    </row>
    <row r="27" spans="1:18" s="26" customFormat="1">
      <c r="A27" s="20">
        <f t="shared" si="0"/>
        <v>19</v>
      </c>
      <c r="B27" s="22" t="s">
        <v>101</v>
      </c>
      <c r="C27" s="22" t="s">
        <v>102</v>
      </c>
      <c r="D27" s="27" t="s">
        <v>103</v>
      </c>
      <c r="E27" s="27"/>
      <c r="F27" s="27"/>
      <c r="G27" s="27"/>
      <c r="H27" s="27" t="s">
        <v>104</v>
      </c>
      <c r="I27" s="27" t="s">
        <v>105</v>
      </c>
      <c r="J27" s="27" t="s">
        <v>26</v>
      </c>
      <c r="K27" s="27" t="s">
        <v>106</v>
      </c>
      <c r="L27" s="27" t="s">
        <v>20</v>
      </c>
      <c r="M27" s="28">
        <v>0</v>
      </c>
      <c r="N27" s="21" t="e">
        <f>+M27*#REF!</f>
        <v>#REF!</v>
      </c>
      <c r="O27" s="28">
        <v>0</v>
      </c>
      <c r="P27" s="21" t="e">
        <f>+O27*#REF!</f>
        <v>#REF!</v>
      </c>
      <c r="Q27" s="28">
        <v>0</v>
      </c>
      <c r="R27" s="25" t="e">
        <f>+Q27*#REF!</f>
        <v>#REF!</v>
      </c>
    </row>
    <row r="28" spans="1:18" s="26" customFormat="1">
      <c r="A28" s="20">
        <f t="shared" si="0"/>
        <v>20</v>
      </c>
      <c r="B28" s="22" t="s">
        <v>107</v>
      </c>
      <c r="C28" s="22" t="s">
        <v>107</v>
      </c>
      <c r="D28" s="27"/>
      <c r="E28" s="27" t="s">
        <v>108</v>
      </c>
      <c r="F28" s="27"/>
      <c r="G28" s="27"/>
      <c r="H28" s="27" t="s">
        <v>109</v>
      </c>
      <c r="I28" s="27" t="s">
        <v>31</v>
      </c>
      <c r="J28" s="27" t="s">
        <v>26</v>
      </c>
      <c r="K28" s="27" t="s">
        <v>110</v>
      </c>
      <c r="L28" s="27" t="s">
        <v>20</v>
      </c>
      <c r="M28" s="28">
        <v>0</v>
      </c>
      <c r="N28" s="21" t="e">
        <f>+M28*#REF!</f>
        <v>#REF!</v>
      </c>
      <c r="O28" s="28">
        <v>0</v>
      </c>
      <c r="P28" s="21" t="e">
        <f>+O28*#REF!</f>
        <v>#REF!</v>
      </c>
      <c r="Q28" s="28">
        <v>0</v>
      </c>
      <c r="R28" s="25" t="e">
        <f>+Q28*#REF!</f>
        <v>#REF!</v>
      </c>
    </row>
    <row r="29" spans="1:18" s="26" customFormat="1">
      <c r="A29" s="20">
        <f t="shared" si="0"/>
        <v>21</v>
      </c>
      <c r="B29" s="22" t="s">
        <v>111</v>
      </c>
      <c r="C29" s="22" t="s">
        <v>112</v>
      </c>
      <c r="D29" s="27" t="s">
        <v>113</v>
      </c>
      <c r="E29" s="27"/>
      <c r="F29" s="27"/>
      <c r="G29" s="27"/>
      <c r="H29" s="27" t="s">
        <v>114</v>
      </c>
      <c r="I29" s="27" t="s">
        <v>115</v>
      </c>
      <c r="J29" s="27" t="s">
        <v>19</v>
      </c>
      <c r="K29" s="27" t="s">
        <v>116</v>
      </c>
      <c r="L29" s="27" t="s">
        <v>20</v>
      </c>
      <c r="M29" s="28">
        <v>0</v>
      </c>
      <c r="N29" s="21" t="e">
        <f>+M29*#REF!</f>
        <v>#REF!</v>
      </c>
      <c r="O29" s="28">
        <v>0</v>
      </c>
      <c r="P29" s="21" t="e">
        <f>+O29*#REF!</f>
        <v>#REF!</v>
      </c>
      <c r="Q29" s="28">
        <v>0</v>
      </c>
      <c r="R29" s="25" t="e">
        <f>+Q29*#REF!</f>
        <v>#REF!</v>
      </c>
    </row>
    <row r="30" spans="1:18" s="26" customFormat="1">
      <c r="A30" s="20">
        <f t="shared" si="0"/>
        <v>22</v>
      </c>
      <c r="B30" s="22" t="s">
        <v>618</v>
      </c>
      <c r="C30" s="22" t="s">
        <v>117</v>
      </c>
      <c r="D30" s="27" t="s">
        <v>118</v>
      </c>
      <c r="E30" s="27"/>
      <c r="F30" s="27"/>
      <c r="G30" s="27"/>
      <c r="H30" s="27" t="s">
        <v>119</v>
      </c>
      <c r="I30" s="27" t="s">
        <v>19</v>
      </c>
      <c r="J30" s="27" t="s">
        <v>19</v>
      </c>
      <c r="K30" s="27" t="s">
        <v>120</v>
      </c>
      <c r="L30" s="27" t="s">
        <v>20</v>
      </c>
      <c r="M30" s="28">
        <v>0</v>
      </c>
      <c r="N30" s="21" t="e">
        <f>+M30*#REF!</f>
        <v>#REF!</v>
      </c>
      <c r="O30" s="28">
        <v>0</v>
      </c>
      <c r="P30" s="21" t="e">
        <f>+O30*#REF!</f>
        <v>#REF!</v>
      </c>
      <c r="Q30" s="28">
        <v>0</v>
      </c>
      <c r="R30" s="25" t="e">
        <f>+Q30*#REF!</f>
        <v>#REF!</v>
      </c>
    </row>
    <row r="31" spans="1:18" s="26" customFormat="1">
      <c r="A31" s="20">
        <f t="shared" si="0"/>
        <v>23</v>
      </c>
      <c r="B31" s="22" t="s">
        <v>121</v>
      </c>
      <c r="C31" s="22" t="s">
        <v>122</v>
      </c>
      <c r="D31" s="27" t="s">
        <v>123</v>
      </c>
      <c r="E31" s="27"/>
      <c r="F31" s="27"/>
      <c r="G31" s="27"/>
      <c r="H31" s="27" t="s">
        <v>124</v>
      </c>
      <c r="I31" s="27" t="s">
        <v>125</v>
      </c>
      <c r="J31" s="27" t="s">
        <v>126</v>
      </c>
      <c r="K31" s="27" t="s">
        <v>127</v>
      </c>
      <c r="L31" s="27" t="s">
        <v>20</v>
      </c>
      <c r="M31" s="28">
        <v>0</v>
      </c>
      <c r="N31" s="21" t="e">
        <f>+M31*#REF!</f>
        <v>#REF!</v>
      </c>
      <c r="O31" s="28">
        <v>0</v>
      </c>
      <c r="P31" s="21" t="e">
        <f>+O31*#REF!</f>
        <v>#REF!</v>
      </c>
      <c r="Q31" s="28">
        <v>0</v>
      </c>
      <c r="R31" s="25" t="e">
        <f>+Q31*#REF!</f>
        <v>#REF!</v>
      </c>
    </row>
    <row r="32" spans="1:18" s="26" customFormat="1">
      <c r="A32" s="20">
        <f t="shared" si="0"/>
        <v>24</v>
      </c>
      <c r="B32" s="22" t="s">
        <v>128</v>
      </c>
      <c r="C32" s="22" t="s">
        <v>129</v>
      </c>
      <c r="D32" s="27" t="s">
        <v>130</v>
      </c>
      <c r="E32" s="27"/>
      <c r="F32" s="27"/>
      <c r="G32" s="27"/>
      <c r="H32" s="30" t="s">
        <v>131</v>
      </c>
      <c r="I32" s="27" t="s">
        <v>132</v>
      </c>
      <c r="J32" s="27" t="s">
        <v>133</v>
      </c>
      <c r="K32" s="27" t="s">
        <v>134</v>
      </c>
      <c r="L32" s="27" t="s">
        <v>20</v>
      </c>
      <c r="M32" s="28">
        <v>0</v>
      </c>
      <c r="N32" s="21" t="e">
        <f>+M32*#REF!</f>
        <v>#REF!</v>
      </c>
      <c r="O32" s="28">
        <v>0</v>
      </c>
      <c r="P32" s="21" t="e">
        <f>+O32*#REF!</f>
        <v>#REF!</v>
      </c>
      <c r="Q32" s="28">
        <v>0</v>
      </c>
      <c r="R32" s="25" t="e">
        <f>+Q32*#REF!</f>
        <v>#REF!</v>
      </c>
    </row>
    <row r="33" spans="1:18" s="26" customFormat="1">
      <c r="A33" s="20">
        <f t="shared" si="0"/>
        <v>25</v>
      </c>
      <c r="B33" s="22" t="s">
        <v>135</v>
      </c>
      <c r="C33" s="22" t="s">
        <v>136</v>
      </c>
      <c r="D33" s="27" t="s">
        <v>137</v>
      </c>
      <c r="E33" s="27"/>
      <c r="F33" s="27"/>
      <c r="G33" s="27"/>
      <c r="H33" s="27" t="s">
        <v>138</v>
      </c>
      <c r="I33" s="27" t="s">
        <v>139</v>
      </c>
      <c r="J33" s="27" t="s">
        <v>133</v>
      </c>
      <c r="K33" s="27" t="s">
        <v>140</v>
      </c>
      <c r="L33" s="27" t="s">
        <v>20</v>
      </c>
      <c r="M33" s="28">
        <v>0</v>
      </c>
      <c r="N33" s="21" t="e">
        <f>+M33*#REF!</f>
        <v>#REF!</v>
      </c>
      <c r="O33" s="28">
        <v>0</v>
      </c>
      <c r="P33" s="21" t="e">
        <f>+O33*#REF!</f>
        <v>#REF!</v>
      </c>
      <c r="Q33" s="28">
        <v>0</v>
      </c>
      <c r="R33" s="25" t="e">
        <f>+Q33*#REF!</f>
        <v>#REF!</v>
      </c>
    </row>
    <row r="34" spans="1:18" s="26" customFormat="1">
      <c r="A34" s="20">
        <f t="shared" si="0"/>
        <v>26</v>
      </c>
      <c r="B34" s="27" t="s">
        <v>141</v>
      </c>
      <c r="C34" s="22" t="s">
        <v>142</v>
      </c>
      <c r="D34" s="27" t="s">
        <v>143</v>
      </c>
      <c r="E34" s="27"/>
      <c r="F34" s="27"/>
      <c r="G34" s="27"/>
      <c r="H34" s="27" t="s">
        <v>144</v>
      </c>
      <c r="I34" s="27" t="s">
        <v>145</v>
      </c>
      <c r="J34" s="27" t="s">
        <v>133</v>
      </c>
      <c r="K34" s="27" t="s">
        <v>146</v>
      </c>
      <c r="L34" s="27" t="s">
        <v>20</v>
      </c>
      <c r="M34" s="28">
        <v>0</v>
      </c>
      <c r="N34" s="21" t="e">
        <f>+M34*#REF!</f>
        <v>#REF!</v>
      </c>
      <c r="O34" s="28">
        <v>0</v>
      </c>
      <c r="P34" s="21" t="e">
        <f>+O34*#REF!</f>
        <v>#REF!</v>
      </c>
      <c r="Q34" s="28">
        <v>0</v>
      </c>
      <c r="R34" s="25" t="e">
        <f>+Q34*#REF!</f>
        <v>#REF!</v>
      </c>
    </row>
    <row r="35" spans="1:18" s="26" customFormat="1">
      <c r="A35" s="20">
        <f t="shared" si="0"/>
        <v>27</v>
      </c>
      <c r="B35" s="22" t="s">
        <v>147</v>
      </c>
      <c r="C35" s="22" t="s">
        <v>148</v>
      </c>
      <c r="D35" s="27" t="s">
        <v>149</v>
      </c>
      <c r="E35" s="27" t="s">
        <v>150</v>
      </c>
      <c r="F35" s="27" t="s">
        <v>151</v>
      </c>
      <c r="G35" s="27"/>
      <c r="H35" s="27" t="s">
        <v>152</v>
      </c>
      <c r="I35" s="27" t="s">
        <v>153</v>
      </c>
      <c r="J35" s="27" t="s">
        <v>133</v>
      </c>
      <c r="K35" s="27" t="s">
        <v>154</v>
      </c>
      <c r="L35" s="27" t="s">
        <v>20</v>
      </c>
      <c r="M35" s="28">
        <v>0</v>
      </c>
      <c r="N35" s="21" t="e">
        <f>+M35*#REF!</f>
        <v>#REF!</v>
      </c>
      <c r="O35" s="28">
        <v>0</v>
      </c>
      <c r="P35" s="21" t="e">
        <f>+O35*#REF!</f>
        <v>#REF!</v>
      </c>
      <c r="Q35" s="28">
        <v>0</v>
      </c>
      <c r="R35" s="25" t="e">
        <f>+Q35*#REF!</f>
        <v>#REF!</v>
      </c>
    </row>
    <row r="36" spans="1:18" s="26" customFormat="1">
      <c r="A36" s="20">
        <f t="shared" si="0"/>
        <v>28</v>
      </c>
      <c r="B36" s="22" t="s">
        <v>155</v>
      </c>
      <c r="C36" s="22" t="s">
        <v>156</v>
      </c>
      <c r="D36" s="27" t="s">
        <v>157</v>
      </c>
      <c r="E36" s="27"/>
      <c r="F36" s="27"/>
      <c r="G36" s="27"/>
      <c r="H36" s="27" t="s">
        <v>158</v>
      </c>
      <c r="I36" s="27" t="s">
        <v>159</v>
      </c>
      <c r="J36" s="27" t="s">
        <v>133</v>
      </c>
      <c r="K36" s="27">
        <v>90803</v>
      </c>
      <c r="L36" s="27" t="s">
        <v>20</v>
      </c>
      <c r="M36" s="28">
        <v>0</v>
      </c>
      <c r="N36" s="21" t="e">
        <f>+M36*#REF!</f>
        <v>#REF!</v>
      </c>
      <c r="O36" s="28">
        <v>0</v>
      </c>
      <c r="P36" s="21" t="e">
        <f>+O36*#REF!</f>
        <v>#REF!</v>
      </c>
      <c r="Q36" s="28">
        <v>0</v>
      </c>
      <c r="R36" s="25" t="e">
        <f>+Q36*#REF!</f>
        <v>#REF!</v>
      </c>
    </row>
    <row r="37" spans="1:18" s="26" customFormat="1">
      <c r="A37" s="20">
        <f t="shared" si="0"/>
        <v>29</v>
      </c>
      <c r="B37" s="22" t="s">
        <v>160</v>
      </c>
      <c r="C37" s="22" t="s">
        <v>161</v>
      </c>
      <c r="D37" s="27" t="s">
        <v>162</v>
      </c>
      <c r="E37" s="27"/>
      <c r="F37" s="27"/>
      <c r="G37" s="27"/>
      <c r="H37" s="27" t="s">
        <v>163</v>
      </c>
      <c r="I37" s="27" t="s">
        <v>164</v>
      </c>
      <c r="J37" s="27" t="s">
        <v>165</v>
      </c>
      <c r="K37" s="27">
        <v>98116</v>
      </c>
      <c r="L37" s="27" t="s">
        <v>20</v>
      </c>
      <c r="M37" s="28">
        <v>0</v>
      </c>
      <c r="N37" s="21" t="e">
        <f>+M37*#REF!</f>
        <v>#REF!</v>
      </c>
      <c r="O37" s="28">
        <v>0</v>
      </c>
      <c r="P37" s="21" t="e">
        <f>+O37*#REF!</f>
        <v>#REF!</v>
      </c>
      <c r="Q37" s="28">
        <v>0</v>
      </c>
      <c r="R37" s="25" t="e">
        <f>+Q37*#REF!</f>
        <v>#REF!</v>
      </c>
    </row>
    <row r="38" spans="1:18" s="26" customFormat="1">
      <c r="A38" s="20">
        <f t="shared" si="0"/>
        <v>30</v>
      </c>
      <c r="B38" s="22" t="s">
        <v>166</v>
      </c>
      <c r="C38" s="22" t="s">
        <v>166</v>
      </c>
      <c r="D38" s="27"/>
      <c r="E38" s="27"/>
      <c r="F38" s="27"/>
      <c r="G38" s="27"/>
      <c r="H38" s="27" t="s">
        <v>167</v>
      </c>
      <c r="I38" s="27" t="s">
        <v>168</v>
      </c>
      <c r="J38" s="27" t="s">
        <v>133</v>
      </c>
      <c r="K38" s="27" t="s">
        <v>169</v>
      </c>
      <c r="L38" s="27" t="s">
        <v>20</v>
      </c>
      <c r="M38" s="28">
        <v>0</v>
      </c>
      <c r="N38" s="21" t="e">
        <f>+M38*#REF!</f>
        <v>#REF!</v>
      </c>
      <c r="O38" s="28">
        <v>0</v>
      </c>
      <c r="P38" s="21" t="e">
        <f>+O38*#REF!</f>
        <v>#REF!</v>
      </c>
      <c r="Q38" s="28">
        <v>0</v>
      </c>
      <c r="R38" s="25" t="e">
        <f>+Q38*#REF!</f>
        <v>#REF!</v>
      </c>
    </row>
    <row r="39" spans="1:18" s="26" customFormat="1">
      <c r="A39" s="20">
        <f t="shared" si="0"/>
        <v>31</v>
      </c>
      <c r="B39" s="22" t="s">
        <v>619</v>
      </c>
      <c r="C39" s="22" t="s">
        <v>170</v>
      </c>
      <c r="D39" s="27" t="s">
        <v>171</v>
      </c>
      <c r="E39" s="27"/>
      <c r="F39" s="27"/>
      <c r="G39" s="27"/>
      <c r="H39" s="27" t="s">
        <v>172</v>
      </c>
      <c r="I39" s="27" t="s">
        <v>31</v>
      </c>
      <c r="J39" s="27" t="s">
        <v>26</v>
      </c>
      <c r="K39" s="27" t="s">
        <v>110</v>
      </c>
      <c r="L39" s="27" t="s">
        <v>20</v>
      </c>
      <c r="M39" s="28">
        <v>0</v>
      </c>
      <c r="N39" s="21" t="e">
        <f>+M39*#REF!</f>
        <v>#REF!</v>
      </c>
      <c r="O39" s="28">
        <v>0</v>
      </c>
      <c r="P39" s="21" t="e">
        <f>+O39*#REF!</f>
        <v>#REF!</v>
      </c>
      <c r="Q39" s="28">
        <v>0</v>
      </c>
      <c r="R39" s="25" t="e">
        <f>+Q39*#REF!</f>
        <v>#REF!</v>
      </c>
    </row>
    <row r="40" spans="1:18" s="26" customFormat="1">
      <c r="A40" s="20">
        <f t="shared" si="0"/>
        <v>32</v>
      </c>
      <c r="B40" s="22" t="s">
        <v>173</v>
      </c>
      <c r="C40" s="22" t="s">
        <v>174</v>
      </c>
      <c r="D40" s="27" t="s">
        <v>175</v>
      </c>
      <c r="E40" s="27" t="s">
        <v>176</v>
      </c>
      <c r="F40" s="27" t="s">
        <v>177</v>
      </c>
      <c r="G40" s="27"/>
      <c r="H40" s="27" t="s">
        <v>178</v>
      </c>
      <c r="I40" s="27" t="s">
        <v>179</v>
      </c>
      <c r="J40" s="27" t="s">
        <v>26</v>
      </c>
      <c r="K40" s="27" t="s">
        <v>180</v>
      </c>
      <c r="L40" s="27" t="s">
        <v>20</v>
      </c>
      <c r="M40" s="28">
        <v>0</v>
      </c>
      <c r="N40" s="21" t="e">
        <f>+M40*#REF!</f>
        <v>#REF!</v>
      </c>
      <c r="O40" s="28">
        <v>0</v>
      </c>
      <c r="P40" s="21" t="e">
        <f>+O40*#REF!</f>
        <v>#REF!</v>
      </c>
      <c r="Q40" s="28">
        <v>0</v>
      </c>
      <c r="R40" s="25" t="e">
        <f>+Q40*#REF!</f>
        <v>#REF!</v>
      </c>
    </row>
    <row r="41" spans="1:18" s="26" customFormat="1">
      <c r="A41" s="20">
        <f t="shared" si="0"/>
        <v>33</v>
      </c>
      <c r="B41" s="22" t="s">
        <v>181</v>
      </c>
      <c r="C41" s="22" t="s">
        <v>182</v>
      </c>
      <c r="D41" s="27" t="s">
        <v>183</v>
      </c>
      <c r="E41" s="27"/>
      <c r="F41" s="27"/>
      <c r="G41" s="27"/>
      <c r="H41" s="27" t="s">
        <v>184</v>
      </c>
      <c r="I41" s="27" t="s">
        <v>25</v>
      </c>
      <c r="J41" s="27" t="s">
        <v>26</v>
      </c>
      <c r="K41" s="27">
        <v>33324</v>
      </c>
      <c r="L41" s="27" t="s">
        <v>20</v>
      </c>
      <c r="M41" s="28">
        <v>0</v>
      </c>
      <c r="N41" s="21" t="e">
        <f>+M41*#REF!</f>
        <v>#REF!</v>
      </c>
      <c r="O41" s="28">
        <v>0</v>
      </c>
      <c r="P41" s="21" t="e">
        <f>+O41*#REF!</f>
        <v>#REF!</v>
      </c>
      <c r="Q41" s="28">
        <v>0</v>
      </c>
      <c r="R41" s="25" t="e">
        <f>+Q41*#REF!</f>
        <v>#REF!</v>
      </c>
    </row>
    <row r="42" spans="1:18" s="26" customFormat="1">
      <c r="A42" s="20">
        <f t="shared" si="0"/>
        <v>34</v>
      </c>
      <c r="B42" s="22" t="s">
        <v>185</v>
      </c>
      <c r="C42" s="22" t="s">
        <v>186</v>
      </c>
      <c r="D42" s="27" t="s">
        <v>187</v>
      </c>
      <c r="E42" s="27"/>
      <c r="F42" s="27"/>
      <c r="G42" s="27"/>
      <c r="H42" s="27" t="s">
        <v>188</v>
      </c>
      <c r="I42" s="27" t="s">
        <v>189</v>
      </c>
      <c r="J42" s="27" t="s">
        <v>190</v>
      </c>
      <c r="K42" s="27">
        <v>62626</v>
      </c>
      <c r="L42" s="27" t="s">
        <v>20</v>
      </c>
      <c r="M42" s="28"/>
      <c r="N42" s="21"/>
      <c r="O42" s="28"/>
      <c r="P42" s="21"/>
      <c r="Q42" s="28"/>
      <c r="R42" s="25"/>
    </row>
    <row r="43" spans="1:18" s="26" customFormat="1">
      <c r="A43" s="20">
        <f t="shared" si="0"/>
        <v>35</v>
      </c>
      <c r="B43" s="22" t="s">
        <v>191</v>
      </c>
      <c r="C43" s="22" t="s">
        <v>192</v>
      </c>
      <c r="D43" s="27" t="s">
        <v>193</v>
      </c>
      <c r="E43" s="27" t="s">
        <v>194</v>
      </c>
      <c r="F43" s="27" t="s">
        <v>195</v>
      </c>
      <c r="G43" s="27"/>
      <c r="H43" s="27" t="s">
        <v>196</v>
      </c>
      <c r="I43" s="27" t="s">
        <v>189</v>
      </c>
      <c r="J43" s="27" t="s">
        <v>190</v>
      </c>
      <c r="K43" s="27">
        <v>62626</v>
      </c>
      <c r="L43" s="27" t="s">
        <v>20</v>
      </c>
      <c r="M43" s="28"/>
      <c r="N43" s="21"/>
      <c r="O43" s="28"/>
      <c r="P43" s="21"/>
      <c r="Q43" s="28"/>
      <c r="R43" s="25"/>
    </row>
    <row r="44" spans="1:18" s="56" customFormat="1">
      <c r="A44" s="52">
        <f t="shared" si="0"/>
        <v>36</v>
      </c>
      <c r="B44" s="53" t="s">
        <v>197</v>
      </c>
      <c r="C44" s="22" t="s">
        <v>198</v>
      </c>
      <c r="D44" s="27" t="s">
        <v>199</v>
      </c>
      <c r="E44" s="27"/>
      <c r="F44" s="27"/>
      <c r="G44" s="27"/>
      <c r="H44" s="55" t="s">
        <v>200</v>
      </c>
      <c r="I44" s="55" t="s">
        <v>201</v>
      </c>
      <c r="J44" s="55" t="s">
        <v>202</v>
      </c>
      <c r="K44" s="55" t="s">
        <v>203</v>
      </c>
      <c r="L44" s="55" t="s">
        <v>204</v>
      </c>
      <c r="M44" s="28">
        <v>1</v>
      </c>
      <c r="N44" s="21" t="e">
        <f>+M44*#REF!</f>
        <v>#REF!</v>
      </c>
      <c r="O44" s="28">
        <v>1</v>
      </c>
      <c r="P44" s="21" t="e">
        <f>+O44*#REF!</f>
        <v>#REF!</v>
      </c>
      <c r="Q44" s="28">
        <v>1</v>
      </c>
      <c r="R44" s="25" t="e">
        <f>+Q44*#REF!</f>
        <v>#REF!</v>
      </c>
    </row>
    <row r="45" spans="1:18" s="56" customFormat="1">
      <c r="A45" s="52">
        <f t="shared" si="0"/>
        <v>37</v>
      </c>
      <c r="B45" s="53" t="s">
        <v>205</v>
      </c>
      <c r="C45" s="22" t="s">
        <v>205</v>
      </c>
      <c r="D45" s="27"/>
      <c r="E45" s="27"/>
      <c r="F45" s="27"/>
      <c r="G45" s="27"/>
      <c r="H45" s="55" t="s">
        <v>200</v>
      </c>
      <c r="I45" s="55" t="s">
        <v>201</v>
      </c>
      <c r="J45" s="55" t="s">
        <v>202</v>
      </c>
      <c r="K45" s="55" t="s">
        <v>203</v>
      </c>
      <c r="L45" s="55" t="s">
        <v>204</v>
      </c>
      <c r="M45" s="28">
        <v>1</v>
      </c>
      <c r="N45" s="21" t="e">
        <f>+M45*#REF!</f>
        <v>#REF!</v>
      </c>
      <c r="O45" s="28">
        <v>1</v>
      </c>
      <c r="P45" s="21" t="e">
        <f>+O45*#REF!</f>
        <v>#REF!</v>
      </c>
      <c r="Q45" s="28">
        <v>1</v>
      </c>
      <c r="R45" s="25" t="e">
        <f>+Q45*#REF!</f>
        <v>#REF!</v>
      </c>
    </row>
    <row r="46" spans="1:18" s="56" customFormat="1">
      <c r="A46" s="52">
        <f t="shared" si="0"/>
        <v>38</v>
      </c>
      <c r="B46" s="53" t="s">
        <v>206</v>
      </c>
      <c r="C46" s="27" t="s">
        <v>206</v>
      </c>
      <c r="D46" s="27"/>
      <c r="E46" s="27"/>
      <c r="F46" s="27"/>
      <c r="G46" s="27"/>
      <c r="H46" s="55" t="s">
        <v>207</v>
      </c>
      <c r="I46" s="55" t="s">
        <v>201</v>
      </c>
      <c r="J46" s="55" t="s">
        <v>202</v>
      </c>
      <c r="K46" s="55" t="s">
        <v>208</v>
      </c>
      <c r="L46" s="55" t="s">
        <v>204</v>
      </c>
      <c r="M46" s="28">
        <v>1</v>
      </c>
      <c r="N46" s="21" t="e">
        <f>+M46*#REF!</f>
        <v>#REF!</v>
      </c>
      <c r="O46" s="28">
        <v>1</v>
      </c>
      <c r="P46" s="21" t="e">
        <f>+O46*#REF!</f>
        <v>#REF!</v>
      </c>
      <c r="Q46" s="28">
        <v>1</v>
      </c>
      <c r="R46" s="25" t="e">
        <f>+Q46*#REF!</f>
        <v>#REF!</v>
      </c>
    </row>
    <row r="47" spans="1:18" s="56" customFormat="1">
      <c r="A47" s="52">
        <f t="shared" si="0"/>
        <v>39</v>
      </c>
      <c r="B47" s="53" t="s">
        <v>209</v>
      </c>
      <c r="C47" s="22" t="s">
        <v>210</v>
      </c>
      <c r="D47" s="27" t="s">
        <v>211</v>
      </c>
      <c r="E47" s="27"/>
      <c r="F47" s="27"/>
      <c r="G47" s="27"/>
      <c r="H47" s="55" t="s">
        <v>212</v>
      </c>
      <c r="I47" s="55" t="s">
        <v>213</v>
      </c>
      <c r="J47" s="55" t="s">
        <v>202</v>
      </c>
      <c r="K47" s="55" t="s">
        <v>214</v>
      </c>
      <c r="L47" s="55" t="s">
        <v>204</v>
      </c>
      <c r="M47" s="28">
        <v>1</v>
      </c>
      <c r="N47" s="21" t="e">
        <f>+M47*#REF!</f>
        <v>#REF!</v>
      </c>
      <c r="O47" s="28">
        <v>1</v>
      </c>
      <c r="P47" s="21" t="e">
        <f>+O47*#REF!</f>
        <v>#REF!</v>
      </c>
      <c r="Q47" s="28">
        <v>1</v>
      </c>
      <c r="R47" s="25" t="e">
        <f>+Q47*#REF!</f>
        <v>#REF!</v>
      </c>
    </row>
    <row r="48" spans="1:18" s="56" customFormat="1">
      <c r="A48" s="52">
        <f t="shared" si="0"/>
        <v>40</v>
      </c>
      <c r="B48" s="53" t="s">
        <v>215</v>
      </c>
      <c r="C48" s="22" t="s">
        <v>216</v>
      </c>
      <c r="D48" s="27" t="s">
        <v>217</v>
      </c>
      <c r="E48" s="27"/>
      <c r="F48" s="27"/>
      <c r="G48" s="27"/>
      <c r="H48" s="55" t="s">
        <v>218</v>
      </c>
      <c r="I48" s="55" t="s">
        <v>201</v>
      </c>
      <c r="J48" s="55" t="s">
        <v>202</v>
      </c>
      <c r="K48" s="55" t="s">
        <v>219</v>
      </c>
      <c r="L48" s="55" t="s">
        <v>204</v>
      </c>
      <c r="M48" s="28">
        <v>0</v>
      </c>
      <c r="N48" s="21" t="e">
        <f>+M48*#REF!</f>
        <v>#REF!</v>
      </c>
      <c r="O48" s="28">
        <v>0</v>
      </c>
      <c r="P48" s="21" t="e">
        <f>+O48*#REF!</f>
        <v>#REF!</v>
      </c>
      <c r="Q48" s="28">
        <v>0</v>
      </c>
      <c r="R48" s="25" t="e">
        <f>+Q48*#REF!</f>
        <v>#REF!</v>
      </c>
    </row>
    <row r="49" spans="1:18" s="56" customFormat="1">
      <c r="A49" s="52">
        <f t="shared" si="0"/>
        <v>41</v>
      </c>
      <c r="B49" s="53" t="s">
        <v>220</v>
      </c>
      <c r="C49" s="22" t="s">
        <v>221</v>
      </c>
      <c r="D49" s="27" t="s">
        <v>222</v>
      </c>
      <c r="E49" s="27"/>
      <c r="F49" s="27"/>
      <c r="G49" s="27"/>
      <c r="H49" s="55" t="s">
        <v>223</v>
      </c>
      <c r="I49" s="55" t="s">
        <v>201</v>
      </c>
      <c r="J49" s="55" t="s">
        <v>202</v>
      </c>
      <c r="K49" s="55" t="s">
        <v>224</v>
      </c>
      <c r="L49" s="55" t="s">
        <v>204</v>
      </c>
      <c r="M49" s="28">
        <v>0</v>
      </c>
      <c r="N49" s="21" t="e">
        <f>+M49*#REF!</f>
        <v>#REF!</v>
      </c>
      <c r="O49" s="28">
        <v>0</v>
      </c>
      <c r="P49" s="21" t="e">
        <f>+O49*#REF!</f>
        <v>#REF!</v>
      </c>
      <c r="Q49" s="28">
        <v>0</v>
      </c>
      <c r="R49" s="25" t="e">
        <f>+Q49*#REF!</f>
        <v>#REF!</v>
      </c>
    </row>
    <row r="50" spans="1:18" s="56" customFormat="1">
      <c r="A50" s="52">
        <f t="shared" si="0"/>
        <v>42</v>
      </c>
      <c r="B50" s="53" t="s">
        <v>225</v>
      </c>
      <c r="C50" s="22" t="s">
        <v>225</v>
      </c>
      <c r="D50" s="27"/>
      <c r="E50" s="27"/>
      <c r="F50" s="27"/>
      <c r="G50" s="27"/>
      <c r="H50" s="55" t="s">
        <v>226</v>
      </c>
      <c r="I50" s="55" t="s">
        <v>213</v>
      </c>
      <c r="J50" s="55" t="s">
        <v>202</v>
      </c>
      <c r="K50" s="55" t="s">
        <v>227</v>
      </c>
      <c r="L50" s="55" t="s">
        <v>204</v>
      </c>
      <c r="M50" s="31">
        <v>0</v>
      </c>
      <c r="N50" s="32" t="e">
        <f>+M50*#REF!</f>
        <v>#REF!</v>
      </c>
      <c r="O50" s="31">
        <v>0</v>
      </c>
      <c r="P50" s="32" t="e">
        <f>+O50*#REF!</f>
        <v>#REF!</v>
      </c>
      <c r="Q50" s="31">
        <v>0</v>
      </c>
      <c r="R50" s="33" t="e">
        <f>+Q50*#REF!</f>
        <v>#REF!</v>
      </c>
    </row>
    <row r="51" spans="1:18" s="56" customFormat="1">
      <c r="A51" s="52">
        <f t="shared" si="0"/>
        <v>43</v>
      </c>
      <c r="B51" s="53" t="s">
        <v>228</v>
      </c>
      <c r="C51" s="22" t="s">
        <v>229</v>
      </c>
      <c r="D51" s="27" t="s">
        <v>230</v>
      </c>
      <c r="E51" s="27"/>
      <c r="F51" s="27"/>
      <c r="G51" s="27"/>
      <c r="H51" s="55" t="s">
        <v>231</v>
      </c>
      <c r="I51" s="55" t="s">
        <v>232</v>
      </c>
      <c r="J51" s="55" t="s">
        <v>202</v>
      </c>
      <c r="K51" s="55" t="s">
        <v>233</v>
      </c>
      <c r="L51" s="55" t="s">
        <v>204</v>
      </c>
      <c r="M51" s="28">
        <v>0</v>
      </c>
      <c r="N51" s="21" t="e">
        <f>+M51*#REF!</f>
        <v>#REF!</v>
      </c>
      <c r="O51" s="28">
        <v>0</v>
      </c>
      <c r="P51" s="21" t="e">
        <f>+O51*#REF!</f>
        <v>#REF!</v>
      </c>
      <c r="Q51" s="28">
        <v>0</v>
      </c>
      <c r="R51" s="25" t="e">
        <f>+Q51*#REF!</f>
        <v>#REF!</v>
      </c>
    </row>
    <row r="52" spans="1:18" s="56" customFormat="1">
      <c r="A52" s="52">
        <f t="shared" si="0"/>
        <v>44</v>
      </c>
      <c r="B52" s="53" t="s">
        <v>620</v>
      </c>
      <c r="C52" s="22" t="s">
        <v>234</v>
      </c>
      <c r="D52" s="27" t="s">
        <v>235</v>
      </c>
      <c r="E52" s="27"/>
      <c r="F52" s="27"/>
      <c r="G52" s="27"/>
      <c r="H52" s="55" t="s">
        <v>236</v>
      </c>
      <c r="I52" s="55" t="s">
        <v>213</v>
      </c>
      <c r="J52" s="55" t="s">
        <v>202</v>
      </c>
      <c r="K52" s="55" t="s">
        <v>237</v>
      </c>
      <c r="L52" s="55" t="s">
        <v>204</v>
      </c>
      <c r="M52" s="31">
        <v>0</v>
      </c>
      <c r="N52" s="32" t="e">
        <f>+M52*#REF!</f>
        <v>#REF!</v>
      </c>
      <c r="O52" s="31">
        <v>0</v>
      </c>
      <c r="P52" s="32" t="e">
        <f>+O52*#REF!</f>
        <v>#REF!</v>
      </c>
      <c r="Q52" s="31">
        <v>0</v>
      </c>
      <c r="R52" s="33" t="e">
        <f>+Q52*#REF!</f>
        <v>#REF!</v>
      </c>
    </row>
    <row r="53" spans="1:18" s="56" customFormat="1" ht="25.5">
      <c r="A53" s="52">
        <f t="shared" si="0"/>
        <v>45</v>
      </c>
      <c r="B53" s="54" t="s">
        <v>238</v>
      </c>
      <c r="C53" s="22" t="s">
        <v>239</v>
      </c>
      <c r="D53" s="27"/>
      <c r="E53" s="27" t="s">
        <v>240</v>
      </c>
      <c r="F53" s="27"/>
      <c r="G53" s="27"/>
      <c r="H53" s="55" t="s">
        <v>241</v>
      </c>
      <c r="I53" s="55" t="s">
        <v>201</v>
      </c>
      <c r="J53" s="55" t="s">
        <v>202</v>
      </c>
      <c r="K53" s="55" t="s">
        <v>242</v>
      </c>
      <c r="L53" s="55" t="s">
        <v>204</v>
      </c>
      <c r="M53" s="28">
        <v>0</v>
      </c>
      <c r="N53" s="21" t="e">
        <f>+M53*#REF!</f>
        <v>#REF!</v>
      </c>
      <c r="O53" s="28">
        <v>0</v>
      </c>
      <c r="P53" s="21" t="e">
        <f>+O53*#REF!</f>
        <v>#REF!</v>
      </c>
      <c r="Q53" s="28">
        <v>0</v>
      </c>
      <c r="R53" s="25" t="e">
        <f>+Q53*#REF!</f>
        <v>#REF!</v>
      </c>
    </row>
    <row r="54" spans="1:18" s="56" customFormat="1">
      <c r="A54" s="52">
        <f t="shared" si="0"/>
        <v>46</v>
      </c>
      <c r="B54" s="53" t="s">
        <v>243</v>
      </c>
      <c r="C54" s="22" t="s">
        <v>243</v>
      </c>
      <c r="D54" s="27"/>
      <c r="E54" s="27"/>
      <c r="F54" s="27"/>
      <c r="G54" s="27"/>
      <c r="H54" s="55" t="s">
        <v>244</v>
      </c>
      <c r="I54" s="55"/>
      <c r="J54" s="55" t="s">
        <v>245</v>
      </c>
      <c r="K54" s="55">
        <v>11471</v>
      </c>
      <c r="L54" s="55" t="s">
        <v>246</v>
      </c>
      <c r="M54" s="28">
        <v>0</v>
      </c>
      <c r="N54" s="21" t="e">
        <f>+M54*#REF!</f>
        <v>#REF!</v>
      </c>
      <c r="O54" s="28">
        <v>0</v>
      </c>
      <c r="P54" s="21" t="e">
        <f>+O54*#REF!</f>
        <v>#REF!</v>
      </c>
      <c r="Q54" s="28">
        <v>0</v>
      </c>
      <c r="R54" s="25" t="e">
        <f>+Q54*#REF!</f>
        <v>#REF!</v>
      </c>
    </row>
    <row r="55" spans="1:18" s="56" customFormat="1">
      <c r="A55" s="52">
        <f t="shared" si="0"/>
        <v>47</v>
      </c>
      <c r="B55" s="53" t="s">
        <v>247</v>
      </c>
      <c r="C55" s="22" t="s">
        <v>248</v>
      </c>
      <c r="D55" s="27" t="s">
        <v>249</v>
      </c>
      <c r="E55" s="27" t="s">
        <v>250</v>
      </c>
      <c r="F55" s="27" t="s">
        <v>251</v>
      </c>
      <c r="G55" s="27"/>
      <c r="H55" s="55" t="s">
        <v>252</v>
      </c>
      <c r="I55" s="55" t="s">
        <v>253</v>
      </c>
      <c r="J55" s="55" t="s">
        <v>254</v>
      </c>
      <c r="K55" s="55" t="s">
        <v>255</v>
      </c>
      <c r="L55" s="55" t="s">
        <v>204</v>
      </c>
      <c r="M55" s="28">
        <v>1</v>
      </c>
      <c r="N55" s="21" t="e">
        <f>+M55*#REF!</f>
        <v>#REF!</v>
      </c>
      <c r="O55" s="28">
        <v>1</v>
      </c>
      <c r="P55" s="21" t="e">
        <f>+O55*#REF!</f>
        <v>#REF!</v>
      </c>
      <c r="Q55" s="28">
        <v>1</v>
      </c>
      <c r="R55" s="25" t="e">
        <f>+Q55*#REF!</f>
        <v>#REF!</v>
      </c>
    </row>
    <row r="56" spans="1:18" s="26" customFormat="1">
      <c r="A56" s="20">
        <f t="shared" si="0"/>
        <v>48</v>
      </c>
      <c r="B56" s="22" t="s">
        <v>621</v>
      </c>
      <c r="C56" s="22" t="s">
        <v>256</v>
      </c>
      <c r="D56" s="27" t="s">
        <v>257</v>
      </c>
      <c r="E56" s="27"/>
      <c r="F56" s="27"/>
      <c r="G56" s="27"/>
      <c r="H56" s="27" t="s">
        <v>258</v>
      </c>
      <c r="I56" s="27" t="s">
        <v>259</v>
      </c>
      <c r="J56" s="27" t="s">
        <v>126</v>
      </c>
      <c r="K56" s="27">
        <v>77025</v>
      </c>
      <c r="L56" s="27" t="s">
        <v>20</v>
      </c>
      <c r="M56" s="28">
        <v>0</v>
      </c>
      <c r="N56" s="21" t="e">
        <f>+M56*#REF!</f>
        <v>#REF!</v>
      </c>
      <c r="O56" s="28">
        <v>0</v>
      </c>
      <c r="P56" s="21" t="e">
        <f>+O56*#REF!</f>
        <v>#REF!</v>
      </c>
      <c r="Q56" s="28">
        <v>0</v>
      </c>
      <c r="R56" s="25" t="e">
        <f>+Q56*#REF!</f>
        <v>#REF!</v>
      </c>
    </row>
    <row r="57" spans="1:18" s="26" customFormat="1">
      <c r="A57" s="20">
        <f t="shared" si="0"/>
        <v>49</v>
      </c>
      <c r="B57" s="22" t="s">
        <v>260</v>
      </c>
      <c r="C57" s="22" t="s">
        <v>261</v>
      </c>
      <c r="D57" s="27" t="s">
        <v>262</v>
      </c>
      <c r="E57" s="27" t="s">
        <v>263</v>
      </c>
      <c r="F57" s="27" t="s">
        <v>264</v>
      </c>
      <c r="G57" s="27" t="s">
        <v>265</v>
      </c>
      <c r="H57" s="27" t="s">
        <v>266</v>
      </c>
      <c r="I57" s="27" t="s">
        <v>267</v>
      </c>
      <c r="J57" s="27" t="s">
        <v>268</v>
      </c>
      <c r="K57" s="27">
        <v>20194</v>
      </c>
      <c r="L57" s="27" t="s">
        <v>20</v>
      </c>
      <c r="M57" s="28">
        <v>0</v>
      </c>
      <c r="N57" s="21" t="e">
        <f>+M57*#REF!</f>
        <v>#REF!</v>
      </c>
      <c r="O57" s="28">
        <v>0</v>
      </c>
      <c r="P57" s="21" t="e">
        <f>+O57*#REF!</f>
        <v>#REF!</v>
      </c>
      <c r="Q57" s="28">
        <v>0</v>
      </c>
      <c r="R57" s="25" t="e">
        <f>+Q57*#REF!</f>
        <v>#REF!</v>
      </c>
    </row>
    <row r="58" spans="1:18" s="56" customFormat="1">
      <c r="A58" s="52">
        <f t="shared" si="0"/>
        <v>50</v>
      </c>
      <c r="B58" s="53" t="s">
        <v>269</v>
      </c>
      <c r="C58" s="22" t="s">
        <v>270</v>
      </c>
      <c r="D58" s="22" t="s">
        <v>271</v>
      </c>
      <c r="E58" s="27"/>
      <c r="F58" s="27"/>
      <c r="G58" s="27"/>
      <c r="H58" s="55" t="s">
        <v>272</v>
      </c>
      <c r="I58" s="55" t="s">
        <v>213</v>
      </c>
      <c r="J58" s="55" t="s">
        <v>202</v>
      </c>
      <c r="K58" s="55" t="s">
        <v>273</v>
      </c>
      <c r="L58" s="55" t="s">
        <v>204</v>
      </c>
      <c r="M58" s="28">
        <v>0</v>
      </c>
      <c r="N58" s="21" t="e">
        <f>+M58*#REF!</f>
        <v>#REF!</v>
      </c>
      <c r="O58" s="28">
        <v>0</v>
      </c>
      <c r="P58" s="21" t="e">
        <f>+O58*#REF!</f>
        <v>#REF!</v>
      </c>
      <c r="Q58" s="28">
        <v>0</v>
      </c>
      <c r="R58" s="25" t="e">
        <f>+Q58*#REF!</f>
        <v>#REF!</v>
      </c>
    </row>
    <row r="59" spans="1:18" s="26" customFormat="1">
      <c r="A59" s="20">
        <f t="shared" si="0"/>
        <v>51</v>
      </c>
      <c r="B59" s="22" t="s">
        <v>274</v>
      </c>
      <c r="C59" s="22" t="s">
        <v>275</v>
      </c>
      <c r="D59" s="27" t="s">
        <v>276</v>
      </c>
      <c r="E59" s="27"/>
      <c r="F59" s="27"/>
      <c r="G59" s="27"/>
      <c r="H59" s="27" t="s">
        <v>277</v>
      </c>
      <c r="I59" s="27" t="s">
        <v>278</v>
      </c>
      <c r="J59" s="27" t="s">
        <v>279</v>
      </c>
      <c r="K59" s="34" t="s">
        <v>280</v>
      </c>
      <c r="L59" s="27" t="s">
        <v>20</v>
      </c>
      <c r="M59" s="28">
        <v>0</v>
      </c>
      <c r="N59" s="21" t="e">
        <f>+M59*#REF!</f>
        <v>#REF!</v>
      </c>
      <c r="O59" s="28">
        <v>0</v>
      </c>
      <c r="P59" s="21" t="e">
        <f>+O59*#REF!</f>
        <v>#REF!</v>
      </c>
      <c r="Q59" s="28">
        <v>0</v>
      </c>
      <c r="R59" s="25" t="e">
        <f>+Q59*#REF!</f>
        <v>#REF!</v>
      </c>
    </row>
    <row r="60" spans="1:18" s="26" customFormat="1">
      <c r="A60" s="20">
        <f t="shared" si="0"/>
        <v>52</v>
      </c>
      <c r="B60" s="22" t="s">
        <v>281</v>
      </c>
      <c r="C60" s="22" t="s">
        <v>281</v>
      </c>
      <c r="D60" s="27"/>
      <c r="E60" s="27"/>
      <c r="F60" s="27"/>
      <c r="G60" s="27"/>
      <c r="H60" s="27" t="s">
        <v>282</v>
      </c>
      <c r="I60" s="27" t="s">
        <v>283</v>
      </c>
      <c r="J60" s="27" t="s">
        <v>26</v>
      </c>
      <c r="K60" s="27">
        <v>33321</v>
      </c>
      <c r="L60" s="27" t="s">
        <v>20</v>
      </c>
      <c r="M60" s="28">
        <v>0</v>
      </c>
      <c r="N60" s="21" t="e">
        <f>+M60*#REF!</f>
        <v>#REF!</v>
      </c>
      <c r="O60" s="28">
        <v>0</v>
      </c>
      <c r="P60" s="21" t="e">
        <f>+O60*#REF!</f>
        <v>#REF!</v>
      </c>
      <c r="Q60" s="28">
        <v>0</v>
      </c>
      <c r="R60" s="25" t="e">
        <f>+Q60*#REF!</f>
        <v>#REF!</v>
      </c>
    </row>
    <row r="61" spans="1:18" s="26" customFormat="1">
      <c r="A61" s="20">
        <f t="shared" si="0"/>
        <v>53</v>
      </c>
      <c r="B61" s="22" t="s">
        <v>284</v>
      </c>
      <c r="C61" s="22" t="s">
        <v>285</v>
      </c>
      <c r="D61" s="27" t="s">
        <v>286</v>
      </c>
      <c r="E61" s="27"/>
      <c r="F61" s="27"/>
      <c r="G61" s="27"/>
      <c r="H61" s="27" t="s">
        <v>287</v>
      </c>
      <c r="I61" s="27" t="s">
        <v>288</v>
      </c>
      <c r="J61" s="27" t="s">
        <v>202</v>
      </c>
      <c r="K61" s="27" t="s">
        <v>289</v>
      </c>
      <c r="L61" s="27" t="s">
        <v>20</v>
      </c>
      <c r="M61" s="28">
        <v>0</v>
      </c>
      <c r="N61" s="21" t="e">
        <f>+M61*#REF!</f>
        <v>#REF!</v>
      </c>
      <c r="O61" s="28">
        <v>0</v>
      </c>
      <c r="P61" s="21" t="e">
        <f>+O61*#REF!</f>
        <v>#REF!</v>
      </c>
      <c r="Q61" s="28">
        <v>0</v>
      </c>
      <c r="R61" s="25" t="e">
        <f>+Q61*#REF!</f>
        <v>#REF!</v>
      </c>
    </row>
    <row r="62" spans="1:18" s="26" customFormat="1">
      <c r="A62" s="20">
        <f t="shared" si="0"/>
        <v>54</v>
      </c>
      <c r="B62" s="22" t="s">
        <v>290</v>
      </c>
      <c r="C62" s="22" t="s">
        <v>291</v>
      </c>
      <c r="D62" s="27" t="s">
        <v>292</v>
      </c>
      <c r="E62" s="27"/>
      <c r="F62" s="27"/>
      <c r="G62" s="27"/>
      <c r="H62" s="27" t="s">
        <v>293</v>
      </c>
      <c r="I62" s="27" t="s">
        <v>179</v>
      </c>
      <c r="J62" s="27" t="s">
        <v>26</v>
      </c>
      <c r="K62" s="27">
        <v>33498</v>
      </c>
      <c r="L62" s="27" t="s">
        <v>20</v>
      </c>
      <c r="M62" s="28">
        <v>1</v>
      </c>
      <c r="N62" s="21" t="e">
        <f>+M62*#REF!</f>
        <v>#REF!</v>
      </c>
      <c r="O62" s="28">
        <v>1</v>
      </c>
      <c r="P62" s="21" t="e">
        <f>+O62*#REF!</f>
        <v>#REF!</v>
      </c>
      <c r="Q62" s="28">
        <v>1</v>
      </c>
      <c r="R62" s="25" t="e">
        <f>+Q62*#REF!</f>
        <v>#REF!</v>
      </c>
    </row>
    <row r="63" spans="1:18" s="26" customFormat="1">
      <c r="A63" s="20">
        <f t="shared" si="0"/>
        <v>55</v>
      </c>
      <c r="B63" s="22" t="s">
        <v>622</v>
      </c>
      <c r="C63" s="27" t="s">
        <v>294</v>
      </c>
      <c r="D63" s="27" t="s">
        <v>48</v>
      </c>
      <c r="E63" s="27"/>
      <c r="F63" s="27"/>
      <c r="G63" s="27"/>
      <c r="H63" s="27" t="s">
        <v>295</v>
      </c>
      <c r="I63" s="27" t="s">
        <v>296</v>
      </c>
      <c r="J63" s="27" t="s">
        <v>133</v>
      </c>
      <c r="K63" s="27">
        <v>90036</v>
      </c>
      <c r="L63" s="27" t="s">
        <v>20</v>
      </c>
      <c r="M63" s="28">
        <v>1</v>
      </c>
      <c r="N63" s="21" t="e">
        <f>+M63*#REF!</f>
        <v>#REF!</v>
      </c>
      <c r="O63" s="28">
        <v>1</v>
      </c>
      <c r="P63" s="21" t="e">
        <f>+O63*#REF!</f>
        <v>#REF!</v>
      </c>
      <c r="Q63" s="28">
        <v>1</v>
      </c>
      <c r="R63" s="25" t="e">
        <f>+Q63*#REF!</f>
        <v>#REF!</v>
      </c>
    </row>
    <row r="64" spans="1:18" s="26" customFormat="1">
      <c r="A64" s="20">
        <f t="shared" si="0"/>
        <v>56</v>
      </c>
      <c r="B64" s="22" t="s">
        <v>623</v>
      </c>
      <c r="C64" s="22" t="s">
        <v>297</v>
      </c>
      <c r="D64" s="27" t="s">
        <v>298</v>
      </c>
      <c r="E64" s="27"/>
      <c r="F64" s="27"/>
      <c r="G64" s="27"/>
      <c r="H64" s="27" t="s">
        <v>299</v>
      </c>
      <c r="I64" s="27" t="s">
        <v>296</v>
      </c>
      <c r="J64" s="27" t="s">
        <v>133</v>
      </c>
      <c r="K64" s="27">
        <v>90069</v>
      </c>
      <c r="L64" s="27" t="s">
        <v>20</v>
      </c>
      <c r="M64" s="28">
        <v>1</v>
      </c>
      <c r="N64" s="21" t="e">
        <f>+M64*#REF!</f>
        <v>#REF!</v>
      </c>
      <c r="O64" s="28">
        <v>1</v>
      </c>
      <c r="P64" s="21" t="e">
        <f>+O64*#REF!</f>
        <v>#REF!</v>
      </c>
      <c r="Q64" s="28">
        <v>1</v>
      </c>
      <c r="R64" s="25" t="e">
        <f>+Q64*#REF!</f>
        <v>#REF!</v>
      </c>
    </row>
    <row r="65" spans="1:18" s="26" customFormat="1" ht="12.75" customHeight="1">
      <c r="A65" s="20">
        <f t="shared" si="0"/>
        <v>57</v>
      </c>
      <c r="B65" s="37" t="s">
        <v>624</v>
      </c>
      <c r="C65" s="37" t="s">
        <v>300</v>
      </c>
      <c r="D65" s="35" t="s">
        <v>301</v>
      </c>
      <c r="E65" s="35"/>
      <c r="F65" s="35"/>
      <c r="G65" s="35"/>
      <c r="H65" s="38" t="s">
        <v>302</v>
      </c>
      <c r="I65" s="38" t="s">
        <v>303</v>
      </c>
      <c r="J65" s="38" t="s">
        <v>304</v>
      </c>
      <c r="K65" s="38" t="s">
        <v>305</v>
      </c>
      <c r="L65" s="35" t="s">
        <v>20</v>
      </c>
      <c r="M65" s="28">
        <v>0</v>
      </c>
      <c r="N65" s="21" t="e">
        <f>+M65*#REF!</f>
        <v>#REF!</v>
      </c>
      <c r="O65" s="28">
        <v>0</v>
      </c>
      <c r="P65" s="21" t="e">
        <f>+O65*#REF!</f>
        <v>#REF!</v>
      </c>
      <c r="Q65" s="28">
        <v>0</v>
      </c>
      <c r="R65" s="25" t="e">
        <f>+Q65*#REF!</f>
        <v>#REF!</v>
      </c>
    </row>
    <row r="66" spans="1:18" s="26" customFormat="1">
      <c r="A66" s="20">
        <f t="shared" si="0"/>
        <v>58</v>
      </c>
      <c r="B66" s="22" t="s">
        <v>306</v>
      </c>
      <c r="C66" s="22" t="s">
        <v>306</v>
      </c>
      <c r="D66" s="27"/>
      <c r="E66" s="27"/>
      <c r="F66" s="27"/>
      <c r="G66" s="27"/>
      <c r="H66" s="27" t="s">
        <v>307</v>
      </c>
      <c r="I66" s="27" t="s">
        <v>19</v>
      </c>
      <c r="J66" s="27" t="s">
        <v>19</v>
      </c>
      <c r="K66" s="27">
        <v>10016</v>
      </c>
      <c r="L66" s="27" t="s">
        <v>20</v>
      </c>
      <c r="M66" s="28">
        <v>0</v>
      </c>
      <c r="N66" s="21" t="e">
        <f>+M66*#REF!</f>
        <v>#REF!</v>
      </c>
      <c r="O66" s="28">
        <v>0</v>
      </c>
      <c r="P66" s="21" t="e">
        <f>+O66*#REF!</f>
        <v>#REF!</v>
      </c>
      <c r="Q66" s="28">
        <v>0</v>
      </c>
      <c r="R66" s="25" t="e">
        <f>+Q66*#REF!</f>
        <v>#REF!</v>
      </c>
    </row>
    <row r="67" spans="1:18" s="26" customFormat="1">
      <c r="A67" s="20">
        <f t="shared" si="0"/>
        <v>59</v>
      </c>
      <c r="B67" s="22" t="s">
        <v>308</v>
      </c>
      <c r="C67" s="22" t="s">
        <v>309</v>
      </c>
      <c r="D67" s="27" t="s">
        <v>310</v>
      </c>
      <c r="E67" s="27"/>
      <c r="F67" s="27"/>
      <c r="G67" s="27"/>
      <c r="H67" s="27" t="s">
        <v>311</v>
      </c>
      <c r="I67" s="27" t="s">
        <v>19</v>
      </c>
      <c r="J67" s="27" t="s">
        <v>19</v>
      </c>
      <c r="K67" s="27">
        <v>10022</v>
      </c>
      <c r="L67" s="27" t="s">
        <v>20</v>
      </c>
      <c r="M67" s="28">
        <v>0</v>
      </c>
      <c r="N67" s="21" t="e">
        <f>+M67*#REF!</f>
        <v>#REF!</v>
      </c>
      <c r="O67" s="28">
        <v>0</v>
      </c>
      <c r="P67" s="21" t="e">
        <f>+O67*#REF!</f>
        <v>#REF!</v>
      </c>
      <c r="Q67" s="28">
        <v>0</v>
      </c>
      <c r="R67" s="25" t="e">
        <f>+Q67*#REF!</f>
        <v>#REF!</v>
      </c>
    </row>
    <row r="68" spans="1:18" s="26" customFormat="1">
      <c r="A68" s="20">
        <f t="shared" si="0"/>
        <v>60</v>
      </c>
      <c r="B68" s="27" t="s">
        <v>312</v>
      </c>
      <c r="C68" s="22" t="s">
        <v>313</v>
      </c>
      <c r="D68" s="27" t="s">
        <v>314</v>
      </c>
      <c r="E68" s="27"/>
      <c r="F68" s="27"/>
      <c r="G68" s="27"/>
      <c r="H68" s="27" t="s">
        <v>315</v>
      </c>
      <c r="I68" s="27" t="s">
        <v>316</v>
      </c>
      <c r="J68" s="27" t="s">
        <v>26</v>
      </c>
      <c r="K68" s="27">
        <v>32839</v>
      </c>
      <c r="L68" s="27" t="s">
        <v>20</v>
      </c>
      <c r="M68" s="28">
        <v>0</v>
      </c>
      <c r="N68" s="21" t="e">
        <f>+M68*#REF!</f>
        <v>#REF!</v>
      </c>
      <c r="O68" s="28">
        <v>0</v>
      </c>
      <c r="P68" s="21" t="e">
        <f>+O68*#REF!</f>
        <v>#REF!</v>
      </c>
      <c r="Q68" s="28">
        <v>0</v>
      </c>
      <c r="R68" s="25" t="e">
        <f>+Q68*#REF!</f>
        <v>#REF!</v>
      </c>
    </row>
    <row r="69" spans="1:18" s="26" customFormat="1">
      <c r="A69" s="20">
        <f t="shared" si="0"/>
        <v>61</v>
      </c>
      <c r="B69" s="22" t="s">
        <v>625</v>
      </c>
      <c r="C69" s="22" t="s">
        <v>317</v>
      </c>
      <c r="D69" s="27" t="s">
        <v>318</v>
      </c>
      <c r="E69" s="27"/>
      <c r="F69" s="27"/>
      <c r="G69" s="27"/>
      <c r="H69" s="27" t="s">
        <v>319</v>
      </c>
      <c r="I69" s="27" t="s">
        <v>320</v>
      </c>
      <c r="J69" s="27" t="s">
        <v>268</v>
      </c>
      <c r="K69" s="27">
        <v>20111</v>
      </c>
      <c r="L69" s="27" t="s">
        <v>20</v>
      </c>
      <c r="M69" s="28">
        <v>0</v>
      </c>
      <c r="N69" s="21" t="e">
        <f>+M69*#REF!</f>
        <v>#REF!</v>
      </c>
      <c r="O69" s="28">
        <v>0</v>
      </c>
      <c r="P69" s="21" t="e">
        <f>+O69*#REF!</f>
        <v>#REF!</v>
      </c>
      <c r="Q69" s="28">
        <v>0</v>
      </c>
      <c r="R69" s="25" t="e">
        <f>+Q69*#REF!</f>
        <v>#REF!</v>
      </c>
    </row>
    <row r="70" spans="1:18" s="26" customFormat="1">
      <c r="A70" s="20">
        <f t="shared" si="0"/>
        <v>62</v>
      </c>
      <c r="B70" s="27" t="s">
        <v>321</v>
      </c>
      <c r="C70" s="22" t="s">
        <v>322</v>
      </c>
      <c r="D70" s="27" t="s">
        <v>323</v>
      </c>
      <c r="E70" s="27"/>
      <c r="F70" s="27"/>
      <c r="G70" s="27"/>
      <c r="H70" s="27" t="s">
        <v>324</v>
      </c>
      <c r="I70" s="27" t="s">
        <v>50</v>
      </c>
      <c r="J70" s="27" t="s">
        <v>26</v>
      </c>
      <c r="K70" s="27">
        <v>33137</v>
      </c>
      <c r="L70" s="27" t="s">
        <v>20</v>
      </c>
      <c r="M70" s="28">
        <v>0</v>
      </c>
      <c r="N70" s="21" t="e">
        <f>+M70*#REF!</f>
        <v>#REF!</v>
      </c>
      <c r="O70" s="28">
        <v>0</v>
      </c>
      <c r="P70" s="21" t="e">
        <f>+O70*#REF!</f>
        <v>#REF!</v>
      </c>
      <c r="Q70" s="28">
        <v>0</v>
      </c>
      <c r="R70" s="25" t="e">
        <f>+Q70*#REF!</f>
        <v>#REF!</v>
      </c>
    </row>
    <row r="71" spans="1:18" s="26" customFormat="1">
      <c r="A71" s="20">
        <f t="shared" si="0"/>
        <v>63</v>
      </c>
      <c r="B71" s="22" t="s">
        <v>626</v>
      </c>
      <c r="C71" s="22" t="s">
        <v>325</v>
      </c>
      <c r="D71" s="27" t="s">
        <v>326</v>
      </c>
      <c r="E71" s="27"/>
      <c r="F71" s="27"/>
      <c r="G71" s="27"/>
      <c r="H71" s="27" t="s">
        <v>327</v>
      </c>
      <c r="I71" s="27" t="s">
        <v>296</v>
      </c>
      <c r="J71" s="27" t="s">
        <v>133</v>
      </c>
      <c r="K71" s="27">
        <v>90036</v>
      </c>
      <c r="L71" s="27" t="s">
        <v>20</v>
      </c>
      <c r="M71" s="28">
        <v>0</v>
      </c>
      <c r="N71" s="21" t="e">
        <f>+M71*#REF!</f>
        <v>#REF!</v>
      </c>
      <c r="O71" s="28">
        <v>0</v>
      </c>
      <c r="P71" s="21" t="e">
        <f>+O71*#REF!</f>
        <v>#REF!</v>
      </c>
      <c r="Q71" s="28">
        <v>0</v>
      </c>
      <c r="R71" s="25" t="e">
        <f>+Q71*#REF!</f>
        <v>#REF!</v>
      </c>
    </row>
    <row r="72" spans="1:18" s="26" customFormat="1">
      <c r="A72" s="20">
        <f t="shared" si="0"/>
        <v>64</v>
      </c>
      <c r="B72" s="22" t="s">
        <v>328</v>
      </c>
      <c r="C72" s="22" t="s">
        <v>328</v>
      </c>
      <c r="D72" s="27"/>
      <c r="E72" s="27"/>
      <c r="F72" s="27"/>
      <c r="G72" s="27"/>
      <c r="H72" s="27" t="s">
        <v>327</v>
      </c>
      <c r="I72" s="27" t="s">
        <v>296</v>
      </c>
      <c r="J72" s="27" t="s">
        <v>133</v>
      </c>
      <c r="K72" s="27">
        <v>90036</v>
      </c>
      <c r="L72" s="27" t="s">
        <v>20</v>
      </c>
      <c r="M72" s="28">
        <v>0</v>
      </c>
      <c r="N72" s="21" t="e">
        <f>+M72*#REF!</f>
        <v>#REF!</v>
      </c>
      <c r="O72" s="28">
        <v>0</v>
      </c>
      <c r="P72" s="21" t="e">
        <f>+O72*#REF!</f>
        <v>#REF!</v>
      </c>
      <c r="Q72" s="28">
        <v>0</v>
      </c>
      <c r="R72" s="25" t="e">
        <f>+Q72*#REF!</f>
        <v>#REF!</v>
      </c>
    </row>
    <row r="73" spans="1:18" s="26" customFormat="1">
      <c r="A73" s="20">
        <f t="shared" si="0"/>
        <v>65</v>
      </c>
      <c r="B73" s="22" t="s">
        <v>329</v>
      </c>
      <c r="C73" s="22" t="s">
        <v>329</v>
      </c>
      <c r="D73" s="27"/>
      <c r="E73" s="27"/>
      <c r="F73" s="27"/>
      <c r="G73" s="27"/>
      <c r="H73" s="27" t="s">
        <v>327</v>
      </c>
      <c r="I73" s="27" t="s">
        <v>296</v>
      </c>
      <c r="J73" s="27" t="s">
        <v>133</v>
      </c>
      <c r="K73" s="27">
        <v>90036</v>
      </c>
      <c r="L73" s="27" t="s">
        <v>20</v>
      </c>
      <c r="M73" s="28">
        <v>0</v>
      </c>
      <c r="N73" s="21" t="e">
        <f>+M73*#REF!</f>
        <v>#REF!</v>
      </c>
      <c r="O73" s="28">
        <v>0</v>
      </c>
      <c r="P73" s="21" t="e">
        <f>+O73*#REF!</f>
        <v>#REF!</v>
      </c>
      <c r="Q73" s="28">
        <v>0</v>
      </c>
      <c r="R73" s="25" t="e">
        <f>+Q73*#REF!</f>
        <v>#REF!</v>
      </c>
    </row>
    <row r="74" spans="1:18" s="26" customFormat="1">
      <c r="A74" s="20">
        <f t="shared" si="0"/>
        <v>66</v>
      </c>
      <c r="B74" s="22" t="s">
        <v>627</v>
      </c>
      <c r="C74" s="22" t="s">
        <v>330</v>
      </c>
      <c r="D74" s="27" t="s">
        <v>331</v>
      </c>
      <c r="E74" s="27"/>
      <c r="F74" s="27"/>
      <c r="G74" s="27"/>
      <c r="H74" s="27" t="s">
        <v>332</v>
      </c>
      <c r="I74" s="27" t="s">
        <v>296</v>
      </c>
      <c r="J74" s="27" t="s">
        <v>133</v>
      </c>
      <c r="K74" s="27">
        <v>90035</v>
      </c>
      <c r="L74" s="27" t="s">
        <v>20</v>
      </c>
      <c r="M74" s="28">
        <v>0</v>
      </c>
      <c r="N74" s="21" t="e">
        <f>+M74*#REF!</f>
        <v>#REF!</v>
      </c>
      <c r="O74" s="28">
        <v>0</v>
      </c>
      <c r="P74" s="21" t="e">
        <f>+O74*#REF!</f>
        <v>#REF!</v>
      </c>
      <c r="Q74" s="28">
        <v>0</v>
      </c>
      <c r="R74" s="25" t="e">
        <f>+Q74*#REF!</f>
        <v>#REF!</v>
      </c>
    </row>
    <row r="75" spans="1:18" s="26" customFormat="1">
      <c r="A75" s="20">
        <f t="shared" ref="A75:A138" si="1">A74+1</f>
        <v>67</v>
      </c>
      <c r="B75" s="22" t="s">
        <v>628</v>
      </c>
      <c r="C75" s="22" t="s">
        <v>333</v>
      </c>
      <c r="D75" s="27" t="s">
        <v>334</v>
      </c>
      <c r="E75" s="27"/>
      <c r="F75" s="27"/>
      <c r="G75" s="27"/>
      <c r="H75" s="27" t="s">
        <v>335</v>
      </c>
      <c r="I75" s="27" t="s">
        <v>115</v>
      </c>
      <c r="J75" s="27" t="s">
        <v>19</v>
      </c>
      <c r="K75" s="27">
        <v>11211</v>
      </c>
      <c r="L75" s="27" t="s">
        <v>20</v>
      </c>
      <c r="M75" s="28">
        <v>0</v>
      </c>
      <c r="N75" s="21" t="e">
        <f>+M75*#REF!</f>
        <v>#REF!</v>
      </c>
      <c r="O75" s="28">
        <v>0</v>
      </c>
      <c r="P75" s="21" t="e">
        <f>+O75*#REF!</f>
        <v>#REF!</v>
      </c>
      <c r="Q75" s="28">
        <v>0</v>
      </c>
      <c r="R75" s="25" t="e">
        <f>+Q75*#REF!</f>
        <v>#REF!</v>
      </c>
    </row>
    <row r="76" spans="1:18" s="26" customFormat="1">
      <c r="A76" s="20">
        <f t="shared" si="1"/>
        <v>68</v>
      </c>
      <c r="B76" s="27" t="s">
        <v>336</v>
      </c>
      <c r="C76" s="22" t="s">
        <v>337</v>
      </c>
      <c r="D76" s="27" t="s">
        <v>48</v>
      </c>
      <c r="E76" s="27"/>
      <c r="F76" s="27"/>
      <c r="G76" s="27"/>
      <c r="H76" s="27" t="s">
        <v>338</v>
      </c>
      <c r="I76" s="27" t="s">
        <v>19</v>
      </c>
      <c r="J76" s="27" t="s">
        <v>19</v>
      </c>
      <c r="K76" s="27">
        <v>10010</v>
      </c>
      <c r="L76" s="27" t="s">
        <v>20</v>
      </c>
      <c r="M76" s="28">
        <v>0</v>
      </c>
      <c r="N76" s="21" t="e">
        <f>+M76*#REF!</f>
        <v>#REF!</v>
      </c>
      <c r="O76" s="28">
        <v>0</v>
      </c>
      <c r="P76" s="21" t="e">
        <f>+O76*#REF!</f>
        <v>#REF!</v>
      </c>
      <c r="Q76" s="28">
        <v>0</v>
      </c>
      <c r="R76" s="25" t="e">
        <f>+Q76*#REF!</f>
        <v>#REF!</v>
      </c>
    </row>
    <row r="77" spans="1:18" s="26" customFormat="1">
      <c r="A77" s="20">
        <f t="shared" si="1"/>
        <v>69</v>
      </c>
      <c r="B77" s="22" t="s">
        <v>339</v>
      </c>
      <c r="C77" s="22" t="s">
        <v>340</v>
      </c>
      <c r="D77" s="27" t="s">
        <v>341</v>
      </c>
      <c r="E77" s="27"/>
      <c r="F77" s="27"/>
      <c r="G77" s="27"/>
      <c r="H77" s="27" t="s">
        <v>342</v>
      </c>
      <c r="I77" s="27" t="s">
        <v>343</v>
      </c>
      <c r="J77" s="27" t="s">
        <v>133</v>
      </c>
      <c r="K77" s="27">
        <v>94123</v>
      </c>
      <c r="L77" s="27" t="s">
        <v>20</v>
      </c>
      <c r="M77" s="28">
        <v>0</v>
      </c>
      <c r="N77" s="21" t="e">
        <f>+M77*#REF!</f>
        <v>#REF!</v>
      </c>
      <c r="O77" s="28">
        <v>0</v>
      </c>
      <c r="P77" s="21" t="e">
        <f>+O77*#REF!</f>
        <v>#REF!</v>
      </c>
      <c r="Q77" s="28">
        <v>0</v>
      </c>
      <c r="R77" s="25" t="e">
        <f>+Q77*#REF!</f>
        <v>#REF!</v>
      </c>
    </row>
    <row r="78" spans="1:18" s="26" customFormat="1">
      <c r="A78" s="20">
        <f t="shared" si="1"/>
        <v>70</v>
      </c>
      <c r="B78" s="22" t="s">
        <v>344</v>
      </c>
      <c r="C78" s="22" t="s">
        <v>344</v>
      </c>
      <c r="D78" s="27"/>
      <c r="E78" s="27"/>
      <c r="F78" s="27"/>
      <c r="G78" s="27"/>
      <c r="H78" s="27" t="s">
        <v>345</v>
      </c>
      <c r="I78" s="27" t="s">
        <v>296</v>
      </c>
      <c r="J78" s="27" t="s">
        <v>133</v>
      </c>
      <c r="K78" s="27">
        <v>90036</v>
      </c>
      <c r="L78" s="27" t="s">
        <v>20</v>
      </c>
      <c r="M78" s="28">
        <v>0</v>
      </c>
      <c r="N78" s="21" t="e">
        <f>+M78*#REF!</f>
        <v>#REF!</v>
      </c>
      <c r="O78" s="28">
        <v>0</v>
      </c>
      <c r="P78" s="21" t="e">
        <f>+O78*#REF!</f>
        <v>#REF!</v>
      </c>
      <c r="Q78" s="28">
        <v>0</v>
      </c>
      <c r="R78" s="25" t="e">
        <f>+Q78*#REF!</f>
        <v>#REF!</v>
      </c>
    </row>
    <row r="79" spans="1:18" s="26" customFormat="1">
      <c r="A79" s="20">
        <f t="shared" si="1"/>
        <v>71</v>
      </c>
      <c r="B79" s="27" t="s">
        <v>346</v>
      </c>
      <c r="C79" s="22" t="s">
        <v>347</v>
      </c>
      <c r="D79" s="27" t="s">
        <v>348</v>
      </c>
      <c r="E79" s="27"/>
      <c r="F79" s="27"/>
      <c r="G79" s="27"/>
      <c r="H79" s="27" t="s">
        <v>349</v>
      </c>
      <c r="I79" s="27" t="s">
        <v>296</v>
      </c>
      <c r="J79" s="27" t="s">
        <v>133</v>
      </c>
      <c r="K79" s="27">
        <v>90025</v>
      </c>
      <c r="L79" s="27" t="s">
        <v>20</v>
      </c>
      <c r="M79" s="28">
        <v>0</v>
      </c>
      <c r="N79" s="21" t="e">
        <f>+M79*#REF!</f>
        <v>#REF!</v>
      </c>
      <c r="O79" s="28">
        <v>0</v>
      </c>
      <c r="P79" s="21" t="e">
        <f>+O79*#REF!</f>
        <v>#REF!</v>
      </c>
      <c r="Q79" s="28">
        <v>0</v>
      </c>
      <c r="R79" s="25" t="e">
        <f>+Q79*#REF!</f>
        <v>#REF!</v>
      </c>
    </row>
    <row r="80" spans="1:18" s="26" customFormat="1">
      <c r="A80" s="20">
        <f t="shared" si="1"/>
        <v>72</v>
      </c>
      <c r="B80" s="22" t="s">
        <v>350</v>
      </c>
      <c r="C80" s="22" t="s">
        <v>350</v>
      </c>
      <c r="D80" s="27"/>
      <c r="E80" s="27"/>
      <c r="F80" s="27"/>
      <c r="G80" s="27"/>
      <c r="H80" s="27" t="s">
        <v>351</v>
      </c>
      <c r="I80" s="27" t="s">
        <v>19</v>
      </c>
      <c r="J80" s="27" t="s">
        <v>19</v>
      </c>
      <c r="K80" s="27">
        <v>10016</v>
      </c>
      <c r="L80" s="27" t="s">
        <v>20</v>
      </c>
      <c r="M80" s="28">
        <v>0</v>
      </c>
      <c r="N80" s="21" t="e">
        <f>+M80*#REF!</f>
        <v>#REF!</v>
      </c>
      <c r="O80" s="28">
        <v>0</v>
      </c>
      <c r="P80" s="21" t="e">
        <f>+O80*#REF!</f>
        <v>#REF!</v>
      </c>
      <c r="Q80" s="28">
        <v>0</v>
      </c>
      <c r="R80" s="25" t="e">
        <f>+Q80*#REF!</f>
        <v>#REF!</v>
      </c>
    </row>
    <row r="81" spans="1:18" s="26" customFormat="1">
      <c r="A81" s="20">
        <f t="shared" si="1"/>
        <v>73</v>
      </c>
      <c r="B81" s="27" t="s">
        <v>352</v>
      </c>
      <c r="C81" s="22" t="s">
        <v>353</v>
      </c>
      <c r="D81" s="27" t="s">
        <v>354</v>
      </c>
      <c r="E81" s="27"/>
      <c r="F81" s="27"/>
      <c r="G81" s="27"/>
      <c r="H81" s="27" t="s">
        <v>355</v>
      </c>
      <c r="I81" s="27" t="s">
        <v>19</v>
      </c>
      <c r="J81" s="27" t="s">
        <v>19</v>
      </c>
      <c r="K81" s="27">
        <v>10003</v>
      </c>
      <c r="L81" s="27" t="s">
        <v>20</v>
      </c>
      <c r="M81" s="28">
        <v>0</v>
      </c>
      <c r="N81" s="21" t="e">
        <f>+M81*#REF!</f>
        <v>#REF!</v>
      </c>
      <c r="O81" s="28">
        <v>0</v>
      </c>
      <c r="P81" s="21" t="e">
        <f>+O81*#REF!</f>
        <v>#REF!</v>
      </c>
      <c r="Q81" s="28">
        <v>0</v>
      </c>
      <c r="R81" s="25" t="e">
        <f>+Q81*#REF!</f>
        <v>#REF!</v>
      </c>
    </row>
    <row r="82" spans="1:18" s="26" customFormat="1">
      <c r="A82" s="20">
        <f t="shared" si="1"/>
        <v>74</v>
      </c>
      <c r="B82" s="22" t="s">
        <v>356</v>
      </c>
      <c r="C82" s="22" t="s">
        <v>357</v>
      </c>
      <c r="D82" s="27" t="s">
        <v>358</v>
      </c>
      <c r="E82" s="27"/>
      <c r="F82" s="27"/>
      <c r="G82" s="27"/>
      <c r="H82" s="27" t="s">
        <v>359</v>
      </c>
      <c r="I82" s="27" t="s">
        <v>360</v>
      </c>
      <c r="J82" s="27" t="s">
        <v>133</v>
      </c>
      <c r="K82" s="27">
        <v>90266</v>
      </c>
      <c r="L82" s="27" t="s">
        <v>20</v>
      </c>
      <c r="M82" s="28">
        <v>0</v>
      </c>
      <c r="N82" s="21" t="e">
        <f>+M82*#REF!</f>
        <v>#REF!</v>
      </c>
      <c r="O82" s="28">
        <v>0</v>
      </c>
      <c r="P82" s="21" t="e">
        <f>+O82*#REF!</f>
        <v>#REF!</v>
      </c>
      <c r="Q82" s="28">
        <v>0</v>
      </c>
      <c r="R82" s="25" t="e">
        <f>+Q82*#REF!</f>
        <v>#REF!</v>
      </c>
    </row>
    <row r="83" spans="1:18" s="26" customFormat="1">
      <c r="A83" s="20">
        <f t="shared" si="1"/>
        <v>75</v>
      </c>
      <c r="B83" s="22" t="s">
        <v>629</v>
      </c>
      <c r="C83" s="22" t="s">
        <v>361</v>
      </c>
      <c r="D83" s="27" t="s">
        <v>48</v>
      </c>
      <c r="E83" s="27"/>
      <c r="F83" s="27"/>
      <c r="G83" s="27"/>
      <c r="H83" s="27" t="s">
        <v>362</v>
      </c>
      <c r="I83" s="27" t="s">
        <v>363</v>
      </c>
      <c r="J83" s="27" t="s">
        <v>133</v>
      </c>
      <c r="K83" s="27">
        <v>90277</v>
      </c>
      <c r="L83" s="27" t="s">
        <v>20</v>
      </c>
      <c r="M83" s="28">
        <v>0</v>
      </c>
      <c r="N83" s="21" t="e">
        <f>+M83*#REF!</f>
        <v>#REF!</v>
      </c>
      <c r="O83" s="28">
        <v>0</v>
      </c>
      <c r="P83" s="21" t="e">
        <f>+O83*#REF!</f>
        <v>#REF!</v>
      </c>
      <c r="Q83" s="28">
        <v>0</v>
      </c>
      <c r="R83" s="25" t="e">
        <f>+Q83*#REF!</f>
        <v>#REF!</v>
      </c>
    </row>
    <row r="84" spans="1:18" s="20" customFormat="1">
      <c r="A84" s="20">
        <f t="shared" si="1"/>
        <v>76</v>
      </c>
      <c r="B84" s="21" t="s">
        <v>646</v>
      </c>
      <c r="C84" s="21" t="s">
        <v>646</v>
      </c>
      <c r="D84" s="27"/>
      <c r="E84" s="27"/>
      <c r="F84" s="27"/>
      <c r="G84" s="27"/>
      <c r="H84" s="27" t="s">
        <v>647</v>
      </c>
      <c r="I84" s="27" t="s">
        <v>50</v>
      </c>
      <c r="J84" s="20" t="s">
        <v>26</v>
      </c>
      <c r="K84" s="27">
        <v>33176</v>
      </c>
      <c r="L84" s="27" t="s">
        <v>20</v>
      </c>
      <c r="M84" s="28"/>
      <c r="N84" s="21"/>
      <c r="O84" s="28"/>
      <c r="P84" s="21"/>
      <c r="Q84" s="28"/>
      <c r="R84" s="25"/>
    </row>
    <row r="85" spans="1:18" s="26" customFormat="1">
      <c r="A85" s="20">
        <f t="shared" si="1"/>
        <v>77</v>
      </c>
      <c r="B85" s="22" t="s">
        <v>364</v>
      </c>
      <c r="C85" s="22" t="s">
        <v>365</v>
      </c>
      <c r="D85" s="27" t="s">
        <v>366</v>
      </c>
      <c r="E85" s="27"/>
      <c r="F85" s="27"/>
      <c r="G85" s="27"/>
      <c r="H85" s="27" t="s">
        <v>367</v>
      </c>
      <c r="I85" s="27" t="s">
        <v>25</v>
      </c>
      <c r="J85" s="27" t="s">
        <v>26</v>
      </c>
      <c r="K85" s="27" t="s">
        <v>368</v>
      </c>
      <c r="L85" s="27" t="s">
        <v>20</v>
      </c>
      <c r="M85" s="28">
        <v>0</v>
      </c>
      <c r="N85" s="21" t="e">
        <f>+M85*#REF!</f>
        <v>#REF!</v>
      </c>
      <c r="O85" s="28">
        <v>0</v>
      </c>
      <c r="P85" s="21" t="e">
        <f>+O85*#REF!</f>
        <v>#REF!</v>
      </c>
      <c r="Q85" s="28">
        <v>0</v>
      </c>
      <c r="R85" s="25" t="e">
        <f>+Q85*#REF!</f>
        <v>#REF!</v>
      </c>
    </row>
    <row r="86" spans="1:18" s="26" customFormat="1">
      <c r="A86" s="20">
        <f t="shared" si="1"/>
        <v>78</v>
      </c>
      <c r="B86" s="22" t="s">
        <v>369</v>
      </c>
      <c r="C86" s="22" t="s">
        <v>370</v>
      </c>
      <c r="D86" s="27" t="s">
        <v>371</v>
      </c>
      <c r="E86" s="27"/>
      <c r="F86" s="27"/>
      <c r="G86" s="27"/>
      <c r="H86" s="27" t="s">
        <v>372</v>
      </c>
      <c r="I86" s="27" t="s">
        <v>373</v>
      </c>
      <c r="J86" s="27" t="s">
        <v>26</v>
      </c>
      <c r="K86" s="27">
        <v>33140</v>
      </c>
      <c r="L86" s="27" t="s">
        <v>20</v>
      </c>
      <c r="M86" s="28">
        <v>0</v>
      </c>
      <c r="N86" s="21" t="e">
        <f>+M86*#REF!</f>
        <v>#REF!</v>
      </c>
      <c r="O86" s="28">
        <v>0</v>
      </c>
      <c r="P86" s="21" t="e">
        <f>+O86*#REF!</f>
        <v>#REF!</v>
      </c>
      <c r="Q86" s="28">
        <v>0</v>
      </c>
      <c r="R86" s="25" t="e">
        <f>+Q86*#REF!</f>
        <v>#REF!</v>
      </c>
    </row>
    <row r="87" spans="1:18" s="26" customFormat="1">
      <c r="A87" s="20">
        <f t="shared" si="1"/>
        <v>79</v>
      </c>
      <c r="B87" s="22" t="s">
        <v>374</v>
      </c>
      <c r="C87" s="22" t="s">
        <v>375</v>
      </c>
      <c r="D87" s="27" t="s">
        <v>376</v>
      </c>
      <c r="E87" s="27"/>
      <c r="F87" s="27"/>
      <c r="G87" s="27"/>
      <c r="H87" s="27" t="s">
        <v>377</v>
      </c>
      <c r="I87" s="27" t="s">
        <v>378</v>
      </c>
      <c r="J87" s="27" t="s">
        <v>133</v>
      </c>
      <c r="K87" s="27" t="s">
        <v>379</v>
      </c>
      <c r="L87" s="27" t="s">
        <v>20</v>
      </c>
      <c r="M87" s="28">
        <v>0</v>
      </c>
      <c r="N87" s="21" t="e">
        <f>+M87*#REF!</f>
        <v>#REF!</v>
      </c>
      <c r="O87" s="28">
        <v>0</v>
      </c>
      <c r="P87" s="21" t="e">
        <f>+O87*#REF!</f>
        <v>#REF!</v>
      </c>
      <c r="Q87" s="28">
        <v>0</v>
      </c>
      <c r="R87" s="25" t="e">
        <f>+Q87*#REF!</f>
        <v>#REF!</v>
      </c>
    </row>
    <row r="88" spans="1:18" s="26" customFormat="1">
      <c r="A88" s="20">
        <f t="shared" si="1"/>
        <v>80</v>
      </c>
      <c r="B88" s="27" t="s">
        <v>380</v>
      </c>
      <c r="C88" s="22" t="s">
        <v>381</v>
      </c>
      <c r="D88" s="27" t="s">
        <v>382</v>
      </c>
      <c r="E88" s="27"/>
      <c r="F88" s="27"/>
      <c r="G88" s="27"/>
      <c r="H88" s="27" t="s">
        <v>383</v>
      </c>
      <c r="I88" s="27" t="s">
        <v>384</v>
      </c>
      <c r="J88" s="27" t="s">
        <v>385</v>
      </c>
      <c r="K88" s="34" t="s">
        <v>386</v>
      </c>
      <c r="L88" s="27" t="s">
        <v>20</v>
      </c>
      <c r="M88" s="28">
        <v>0</v>
      </c>
      <c r="N88" s="21" t="e">
        <f>+M88*#REF!</f>
        <v>#REF!</v>
      </c>
      <c r="O88" s="28">
        <v>0</v>
      </c>
      <c r="P88" s="21" t="e">
        <f>+O88*#REF!</f>
        <v>#REF!</v>
      </c>
      <c r="Q88" s="28">
        <v>0</v>
      </c>
      <c r="R88" s="25" t="e">
        <f>+Q88*#REF!</f>
        <v>#REF!</v>
      </c>
    </row>
    <row r="89" spans="1:18" s="26" customFormat="1">
      <c r="A89" s="20">
        <f t="shared" si="1"/>
        <v>81</v>
      </c>
      <c r="B89" s="22" t="s">
        <v>387</v>
      </c>
      <c r="C89" s="22" t="s">
        <v>388</v>
      </c>
      <c r="D89" s="27" t="s">
        <v>389</v>
      </c>
      <c r="E89" s="27"/>
      <c r="F89" s="27"/>
      <c r="G89" s="27"/>
      <c r="H89" s="27" t="s">
        <v>390</v>
      </c>
      <c r="I89" s="27" t="s">
        <v>72</v>
      </c>
      <c r="J89" s="27" t="s">
        <v>26</v>
      </c>
      <c r="K89" s="27">
        <v>33301</v>
      </c>
      <c r="L89" s="27" t="s">
        <v>20</v>
      </c>
      <c r="M89" s="28">
        <v>0</v>
      </c>
      <c r="N89" s="21" t="e">
        <f>+M89*#REF!</f>
        <v>#REF!</v>
      </c>
      <c r="O89" s="28">
        <v>0</v>
      </c>
      <c r="P89" s="21" t="e">
        <f>+O89*#REF!</f>
        <v>#REF!</v>
      </c>
      <c r="Q89" s="28">
        <v>0</v>
      </c>
      <c r="R89" s="25" t="e">
        <f>+Q89*#REF!</f>
        <v>#REF!</v>
      </c>
    </row>
    <row r="90" spans="1:18" s="26" customFormat="1">
      <c r="A90" s="20">
        <f t="shared" si="1"/>
        <v>82</v>
      </c>
      <c r="B90" s="27" t="s">
        <v>391</v>
      </c>
      <c r="C90" s="22" t="s">
        <v>392</v>
      </c>
      <c r="D90" s="27" t="s">
        <v>393</v>
      </c>
      <c r="E90" s="27"/>
      <c r="F90" s="27"/>
      <c r="G90" s="27"/>
      <c r="H90" s="27" t="s">
        <v>394</v>
      </c>
      <c r="I90" s="27" t="s">
        <v>395</v>
      </c>
      <c r="J90" s="27" t="s">
        <v>26</v>
      </c>
      <c r="K90" s="27">
        <v>33021</v>
      </c>
      <c r="L90" s="27" t="s">
        <v>20</v>
      </c>
      <c r="M90" s="28">
        <v>0</v>
      </c>
      <c r="N90" s="21" t="e">
        <f>+M90*#REF!</f>
        <v>#REF!</v>
      </c>
      <c r="O90" s="28">
        <v>0</v>
      </c>
      <c r="P90" s="21" t="e">
        <f>+O90*#REF!</f>
        <v>#REF!</v>
      </c>
      <c r="Q90" s="28">
        <v>0</v>
      </c>
      <c r="R90" s="25" t="e">
        <f>+Q90*#REF!</f>
        <v>#REF!</v>
      </c>
    </row>
    <row r="91" spans="1:18" s="26" customFormat="1">
      <c r="A91" s="20">
        <f t="shared" si="1"/>
        <v>83</v>
      </c>
      <c r="B91" s="27" t="s">
        <v>396</v>
      </c>
      <c r="C91" s="22" t="s">
        <v>397</v>
      </c>
      <c r="D91" s="27" t="s">
        <v>398</v>
      </c>
      <c r="E91" s="27"/>
      <c r="F91" s="27"/>
      <c r="G91" s="27"/>
      <c r="H91" s="27" t="s">
        <v>399</v>
      </c>
      <c r="I91" s="27" t="s">
        <v>400</v>
      </c>
      <c r="J91" s="27" t="s">
        <v>26</v>
      </c>
      <c r="K91" s="27">
        <v>33331</v>
      </c>
      <c r="L91" s="27" t="s">
        <v>20</v>
      </c>
      <c r="M91" s="28">
        <v>0</v>
      </c>
      <c r="N91" s="21" t="e">
        <f>+M91*#REF!</f>
        <v>#REF!</v>
      </c>
      <c r="O91" s="28">
        <v>0</v>
      </c>
      <c r="P91" s="21" t="e">
        <f>+O91*#REF!</f>
        <v>#REF!</v>
      </c>
      <c r="Q91" s="28">
        <v>0</v>
      </c>
      <c r="R91" s="25" t="e">
        <f>+Q91*#REF!</f>
        <v>#REF!</v>
      </c>
    </row>
    <row r="92" spans="1:18" s="26" customFormat="1">
      <c r="A92" s="20">
        <f t="shared" si="1"/>
        <v>84</v>
      </c>
      <c r="B92" s="22" t="s">
        <v>401</v>
      </c>
      <c r="C92" s="22" t="s">
        <v>401</v>
      </c>
      <c r="D92" s="27"/>
      <c r="E92" s="27"/>
      <c r="F92" s="27"/>
      <c r="G92" s="27"/>
      <c r="H92" s="27" t="s">
        <v>402</v>
      </c>
      <c r="I92" s="27" t="s">
        <v>25</v>
      </c>
      <c r="J92" s="27" t="s">
        <v>26</v>
      </c>
      <c r="K92" s="27">
        <v>33324</v>
      </c>
      <c r="L92" s="27" t="s">
        <v>20</v>
      </c>
      <c r="M92" s="28">
        <v>0</v>
      </c>
      <c r="N92" s="21" t="e">
        <f>+M92*#REF!</f>
        <v>#REF!</v>
      </c>
      <c r="O92" s="28">
        <v>0</v>
      </c>
      <c r="P92" s="21" t="e">
        <f>+O92*#REF!</f>
        <v>#REF!</v>
      </c>
      <c r="Q92" s="28">
        <v>0</v>
      </c>
      <c r="R92" s="25" t="e">
        <f>+Q92*#REF!</f>
        <v>#REF!</v>
      </c>
    </row>
    <row r="93" spans="1:18" s="26" customFormat="1">
      <c r="A93" s="20">
        <f t="shared" si="1"/>
        <v>85</v>
      </c>
      <c r="B93" s="27" t="s">
        <v>403</v>
      </c>
      <c r="C93" s="22" t="s">
        <v>404</v>
      </c>
      <c r="D93" s="27" t="s">
        <v>405</v>
      </c>
      <c r="E93" s="27"/>
      <c r="F93" s="27"/>
      <c r="G93" s="27"/>
      <c r="H93" s="27" t="s">
        <v>406</v>
      </c>
      <c r="I93" s="27" t="s">
        <v>25</v>
      </c>
      <c r="J93" s="27" t="s">
        <v>26</v>
      </c>
      <c r="K93" s="27">
        <v>33324</v>
      </c>
      <c r="L93" s="27" t="s">
        <v>20</v>
      </c>
      <c r="M93" s="28">
        <v>0</v>
      </c>
      <c r="N93" s="21" t="e">
        <f>+M93*#REF!</f>
        <v>#REF!</v>
      </c>
      <c r="O93" s="28">
        <v>0</v>
      </c>
      <c r="P93" s="21" t="e">
        <f>+O93*#REF!</f>
        <v>#REF!</v>
      </c>
      <c r="Q93" s="28">
        <v>0</v>
      </c>
      <c r="R93" s="25" t="e">
        <f>+Q93*#REF!</f>
        <v>#REF!</v>
      </c>
    </row>
    <row r="94" spans="1:18" s="26" customFormat="1">
      <c r="A94" s="20">
        <f t="shared" si="1"/>
        <v>86</v>
      </c>
      <c r="B94" s="27" t="s">
        <v>407</v>
      </c>
      <c r="C94" s="22" t="s">
        <v>408</v>
      </c>
      <c r="D94" s="27" t="s">
        <v>409</v>
      </c>
      <c r="E94" s="27"/>
      <c r="F94" s="27"/>
      <c r="G94" s="27"/>
      <c r="H94" s="27" t="s">
        <v>410</v>
      </c>
      <c r="I94" s="27" t="s">
        <v>31</v>
      </c>
      <c r="J94" s="27" t="s">
        <v>26</v>
      </c>
      <c r="K94" s="27">
        <v>33332</v>
      </c>
      <c r="L94" s="27" t="s">
        <v>20</v>
      </c>
      <c r="M94" s="28">
        <v>0</v>
      </c>
      <c r="N94" s="21" t="e">
        <f>+M94*#REF!</f>
        <v>#REF!</v>
      </c>
      <c r="O94" s="28">
        <v>0</v>
      </c>
      <c r="P94" s="21" t="e">
        <f>+O94*#REF!</f>
        <v>#REF!</v>
      </c>
      <c r="Q94" s="28">
        <v>0</v>
      </c>
      <c r="R94" s="25" t="e">
        <f>+Q94*#REF!</f>
        <v>#REF!</v>
      </c>
    </row>
    <row r="95" spans="1:18" s="26" customFormat="1">
      <c r="A95" s="20">
        <f t="shared" si="1"/>
        <v>87</v>
      </c>
      <c r="B95" s="27" t="s">
        <v>411</v>
      </c>
      <c r="C95" s="22" t="s">
        <v>412</v>
      </c>
      <c r="D95" s="27" t="s">
        <v>413</v>
      </c>
      <c r="E95" s="27"/>
      <c r="F95" s="27"/>
      <c r="G95" s="27"/>
      <c r="H95" s="27" t="s">
        <v>414</v>
      </c>
      <c r="I95" s="27" t="s">
        <v>415</v>
      </c>
      <c r="J95" s="27" t="s">
        <v>26</v>
      </c>
      <c r="K95" s="27">
        <v>33160</v>
      </c>
      <c r="L95" s="27" t="s">
        <v>20</v>
      </c>
      <c r="M95" s="28">
        <v>0</v>
      </c>
      <c r="N95" s="21" t="e">
        <f>+M95*#REF!</f>
        <v>#REF!</v>
      </c>
      <c r="O95" s="28">
        <v>0</v>
      </c>
      <c r="P95" s="21" t="e">
        <f>+O95*#REF!</f>
        <v>#REF!</v>
      </c>
      <c r="Q95" s="28">
        <v>0</v>
      </c>
      <c r="R95" s="25" t="e">
        <f>+Q95*#REF!</f>
        <v>#REF!</v>
      </c>
    </row>
    <row r="96" spans="1:18" s="26" customFormat="1">
      <c r="A96" s="20">
        <f t="shared" si="1"/>
        <v>88</v>
      </c>
      <c r="B96" s="27" t="s">
        <v>416</v>
      </c>
      <c r="C96" s="22" t="s">
        <v>417</v>
      </c>
      <c r="D96" s="27" t="s">
        <v>418</v>
      </c>
      <c r="E96" s="27"/>
      <c r="F96" s="27"/>
      <c r="G96" s="27"/>
      <c r="H96" s="27" t="s">
        <v>419</v>
      </c>
      <c r="I96" s="27" t="s">
        <v>31</v>
      </c>
      <c r="J96" s="27" t="s">
        <v>26</v>
      </c>
      <c r="K96" s="27">
        <v>33332</v>
      </c>
      <c r="L96" s="27" t="s">
        <v>20</v>
      </c>
      <c r="M96" s="28">
        <v>0</v>
      </c>
      <c r="N96" s="21" t="e">
        <f>+M96*#REF!</f>
        <v>#REF!</v>
      </c>
      <c r="O96" s="28">
        <v>0</v>
      </c>
      <c r="P96" s="21" t="e">
        <f>+O96*#REF!</f>
        <v>#REF!</v>
      </c>
      <c r="Q96" s="28">
        <v>0</v>
      </c>
      <c r="R96" s="25" t="e">
        <f>+Q96*#REF!</f>
        <v>#REF!</v>
      </c>
    </row>
    <row r="97" spans="1:18" s="26" customFormat="1">
      <c r="A97" s="20">
        <f t="shared" si="1"/>
        <v>89</v>
      </c>
      <c r="B97" s="22" t="s">
        <v>420</v>
      </c>
      <c r="C97" s="22" t="s">
        <v>421</v>
      </c>
      <c r="D97" s="27" t="s">
        <v>422</v>
      </c>
      <c r="E97" s="27"/>
      <c r="F97" s="27"/>
      <c r="G97" s="27"/>
      <c r="H97" s="27" t="s">
        <v>423</v>
      </c>
      <c r="I97" s="27" t="s">
        <v>42</v>
      </c>
      <c r="J97" s="27" t="s">
        <v>26</v>
      </c>
      <c r="K97" s="27">
        <v>33026</v>
      </c>
      <c r="L97" s="27" t="s">
        <v>20</v>
      </c>
      <c r="M97" s="28">
        <v>0</v>
      </c>
      <c r="N97" s="21" t="e">
        <f>+M97*#REF!</f>
        <v>#REF!</v>
      </c>
      <c r="O97" s="28">
        <v>0</v>
      </c>
      <c r="P97" s="21" t="e">
        <f>+O97*#REF!</f>
        <v>#REF!</v>
      </c>
      <c r="Q97" s="28">
        <v>0</v>
      </c>
      <c r="R97" s="25" t="e">
        <f>+Q97*#REF!</f>
        <v>#REF!</v>
      </c>
    </row>
    <row r="98" spans="1:18" s="26" customFormat="1">
      <c r="A98" s="20">
        <f t="shared" si="1"/>
        <v>90</v>
      </c>
      <c r="B98" s="22" t="s">
        <v>424</v>
      </c>
      <c r="C98" s="22" t="s">
        <v>425</v>
      </c>
      <c r="D98" s="27" t="s">
        <v>426</v>
      </c>
      <c r="E98" s="27"/>
      <c r="F98" s="27"/>
      <c r="G98" s="27"/>
      <c r="H98" s="27" t="s">
        <v>427</v>
      </c>
      <c r="I98" s="27" t="s">
        <v>428</v>
      </c>
      <c r="J98" s="27" t="s">
        <v>26</v>
      </c>
      <c r="K98" s="27">
        <v>33154</v>
      </c>
      <c r="L98" s="27" t="s">
        <v>20</v>
      </c>
      <c r="M98" s="28"/>
      <c r="N98" s="21"/>
      <c r="O98" s="28"/>
      <c r="P98" s="21"/>
      <c r="Q98" s="28"/>
      <c r="R98" s="25"/>
    </row>
    <row r="99" spans="1:18" s="26" customFormat="1">
      <c r="A99" s="20">
        <f t="shared" si="1"/>
        <v>91</v>
      </c>
      <c r="B99" s="22" t="s">
        <v>429</v>
      </c>
      <c r="C99" s="22" t="s">
        <v>430</v>
      </c>
      <c r="D99" s="27" t="s">
        <v>48</v>
      </c>
      <c r="E99" s="27"/>
      <c r="F99" s="27"/>
      <c r="G99" s="27"/>
      <c r="H99" s="27" t="s">
        <v>431</v>
      </c>
      <c r="I99" s="27" t="s">
        <v>432</v>
      </c>
      <c r="J99" s="27" t="s">
        <v>26</v>
      </c>
      <c r="K99" s="27">
        <v>33009</v>
      </c>
      <c r="L99" s="27" t="s">
        <v>20</v>
      </c>
      <c r="M99" s="28"/>
      <c r="N99" s="21"/>
      <c r="O99" s="28"/>
      <c r="P99" s="21"/>
      <c r="Q99" s="28"/>
      <c r="R99" s="25"/>
    </row>
    <row r="100" spans="1:18" s="26" customFormat="1">
      <c r="A100" s="20">
        <f t="shared" si="1"/>
        <v>92</v>
      </c>
      <c r="B100" s="22" t="s">
        <v>433</v>
      </c>
      <c r="C100" s="22" t="s">
        <v>434</v>
      </c>
      <c r="D100" s="27" t="s">
        <v>435</v>
      </c>
      <c r="E100" s="27"/>
      <c r="F100" s="27"/>
      <c r="G100" s="27"/>
      <c r="H100" s="27" t="s">
        <v>436</v>
      </c>
      <c r="I100" s="27" t="s">
        <v>437</v>
      </c>
      <c r="J100" s="27" t="s">
        <v>385</v>
      </c>
      <c r="K100" s="34" t="s">
        <v>438</v>
      </c>
      <c r="L100" s="27" t="s">
        <v>20</v>
      </c>
      <c r="M100" s="28"/>
      <c r="N100" s="21"/>
      <c r="O100" s="28"/>
      <c r="P100" s="21"/>
      <c r="Q100" s="28"/>
      <c r="R100" s="25"/>
    </row>
    <row r="101" spans="1:18" s="26" customFormat="1">
      <c r="A101" s="20">
        <f t="shared" si="1"/>
        <v>93</v>
      </c>
      <c r="B101" s="22" t="s">
        <v>439</v>
      </c>
      <c r="C101" s="22" t="s">
        <v>439</v>
      </c>
      <c r="D101" s="27"/>
      <c r="E101" s="27"/>
      <c r="F101" s="27"/>
      <c r="G101" s="27"/>
      <c r="H101" s="27" t="s">
        <v>440</v>
      </c>
      <c r="I101" s="27" t="s">
        <v>19</v>
      </c>
      <c r="J101" s="27" t="s">
        <v>19</v>
      </c>
      <c r="K101" s="27">
        <v>10019</v>
      </c>
      <c r="L101" s="27" t="s">
        <v>20</v>
      </c>
      <c r="M101" s="28">
        <v>1</v>
      </c>
      <c r="N101" s="21" t="e">
        <f>+M101*#REF!</f>
        <v>#REF!</v>
      </c>
      <c r="O101" s="28">
        <v>1</v>
      </c>
      <c r="P101" s="21" t="e">
        <f>+O101*#REF!</f>
        <v>#REF!</v>
      </c>
      <c r="Q101" s="28">
        <v>1</v>
      </c>
      <c r="R101" s="25" t="e">
        <f>+Q101*#REF!</f>
        <v>#REF!</v>
      </c>
    </row>
    <row r="102" spans="1:18" s="56" customFormat="1">
      <c r="A102" s="20">
        <f t="shared" si="1"/>
        <v>94</v>
      </c>
      <c r="B102" s="53" t="s">
        <v>630</v>
      </c>
      <c r="C102" s="22" t="s">
        <v>441</v>
      </c>
      <c r="D102" s="27" t="s">
        <v>442</v>
      </c>
      <c r="E102" s="27"/>
      <c r="F102" s="27"/>
      <c r="G102" s="27"/>
      <c r="H102" s="55" t="s">
        <v>443</v>
      </c>
      <c r="I102" s="55" t="s">
        <v>444</v>
      </c>
      <c r="J102" s="55" t="s">
        <v>202</v>
      </c>
      <c r="K102" s="55" t="s">
        <v>445</v>
      </c>
      <c r="L102" s="55" t="s">
        <v>204</v>
      </c>
      <c r="M102" s="28">
        <v>0</v>
      </c>
      <c r="N102" s="21" t="e">
        <f>+M102*#REF!</f>
        <v>#REF!</v>
      </c>
      <c r="O102" s="28">
        <v>0</v>
      </c>
      <c r="P102" s="21" t="e">
        <f>+O102*#REF!</f>
        <v>#REF!</v>
      </c>
      <c r="Q102" s="28">
        <v>0</v>
      </c>
      <c r="R102" s="25" t="e">
        <f>+Q102*#REF!</f>
        <v>#REF!</v>
      </c>
    </row>
    <row r="103" spans="1:18" s="56" customFormat="1">
      <c r="A103" s="20">
        <f t="shared" si="1"/>
        <v>95</v>
      </c>
      <c r="B103" s="53" t="s">
        <v>631</v>
      </c>
      <c r="C103" s="22" t="s">
        <v>446</v>
      </c>
      <c r="D103" s="27" t="s">
        <v>447</v>
      </c>
      <c r="E103" s="27"/>
      <c r="F103" s="27"/>
      <c r="G103" s="27"/>
      <c r="H103" s="55" t="s">
        <v>448</v>
      </c>
      <c r="I103" s="55" t="s">
        <v>449</v>
      </c>
      <c r="J103" s="55" t="s">
        <v>202</v>
      </c>
      <c r="K103" s="55" t="s">
        <v>450</v>
      </c>
      <c r="L103" s="55" t="s">
        <v>204</v>
      </c>
      <c r="M103" s="28">
        <v>1</v>
      </c>
      <c r="N103" s="21" t="e">
        <f>+M103*#REF!</f>
        <v>#REF!</v>
      </c>
      <c r="O103" s="28">
        <v>1</v>
      </c>
      <c r="P103" s="21" t="e">
        <f>+O103*#REF!</f>
        <v>#REF!</v>
      </c>
      <c r="Q103" s="28">
        <v>1</v>
      </c>
      <c r="R103" s="25" t="e">
        <f>+Q103*#REF!</f>
        <v>#REF!</v>
      </c>
    </row>
    <row r="104" spans="1:18" s="56" customFormat="1">
      <c r="A104" s="20">
        <f t="shared" si="1"/>
        <v>96</v>
      </c>
      <c r="B104" s="53" t="s">
        <v>451</v>
      </c>
      <c r="C104" s="22" t="s">
        <v>451</v>
      </c>
      <c r="D104" s="27"/>
      <c r="E104" s="27"/>
      <c r="F104" s="27"/>
      <c r="G104" s="27"/>
      <c r="H104" s="55" t="s">
        <v>448</v>
      </c>
      <c r="I104" s="55" t="s">
        <v>449</v>
      </c>
      <c r="J104" s="55" t="s">
        <v>202</v>
      </c>
      <c r="K104" s="55" t="s">
        <v>450</v>
      </c>
      <c r="L104" s="55" t="s">
        <v>204</v>
      </c>
      <c r="M104" s="28">
        <v>1</v>
      </c>
      <c r="N104" s="21" t="e">
        <f>+M104*#REF!</f>
        <v>#REF!</v>
      </c>
      <c r="O104" s="28">
        <v>1</v>
      </c>
      <c r="P104" s="21" t="e">
        <f>+O104*#REF!</f>
        <v>#REF!</v>
      </c>
      <c r="Q104" s="28">
        <v>1</v>
      </c>
      <c r="R104" s="25" t="e">
        <f>+Q104*#REF!</f>
        <v>#REF!</v>
      </c>
    </row>
    <row r="105" spans="1:18" s="56" customFormat="1">
      <c r="A105" s="20">
        <f t="shared" si="1"/>
        <v>97</v>
      </c>
      <c r="B105" s="53" t="s">
        <v>452</v>
      </c>
      <c r="C105" s="22" t="s">
        <v>453</v>
      </c>
      <c r="D105" s="27" t="s">
        <v>454</v>
      </c>
      <c r="E105" s="27"/>
      <c r="F105" s="27"/>
      <c r="G105" s="27"/>
      <c r="H105" s="55" t="s">
        <v>455</v>
      </c>
      <c r="I105" s="55" t="s">
        <v>213</v>
      </c>
      <c r="J105" s="55" t="s">
        <v>202</v>
      </c>
      <c r="K105" s="55" t="s">
        <v>456</v>
      </c>
      <c r="L105" s="55" t="s">
        <v>204</v>
      </c>
      <c r="M105" s="28">
        <v>0</v>
      </c>
      <c r="N105" s="21" t="e">
        <f>+M105*#REF!</f>
        <v>#REF!</v>
      </c>
      <c r="O105" s="28">
        <v>0</v>
      </c>
      <c r="P105" s="21" t="e">
        <f>+O105*#REF!</f>
        <v>#REF!</v>
      </c>
      <c r="Q105" s="28">
        <v>0</v>
      </c>
      <c r="R105" s="25" t="e">
        <f>+Q105*#REF!</f>
        <v>#REF!</v>
      </c>
    </row>
    <row r="106" spans="1:18" s="56" customFormat="1">
      <c r="A106" s="20">
        <f t="shared" si="1"/>
        <v>98</v>
      </c>
      <c r="B106" s="53" t="s">
        <v>457</v>
      </c>
      <c r="C106" s="22" t="s">
        <v>458</v>
      </c>
      <c r="D106" s="27" t="s">
        <v>459</v>
      </c>
      <c r="E106" s="27"/>
      <c r="F106" s="27"/>
      <c r="G106" s="27"/>
      <c r="H106" s="55" t="s">
        <v>460</v>
      </c>
      <c r="I106" s="55" t="s">
        <v>213</v>
      </c>
      <c r="J106" s="55" t="s">
        <v>202</v>
      </c>
      <c r="K106" s="55" t="s">
        <v>461</v>
      </c>
      <c r="L106" s="55" t="s">
        <v>204</v>
      </c>
      <c r="M106" s="28">
        <v>0</v>
      </c>
      <c r="N106" s="21" t="e">
        <f>+M106*#REF!</f>
        <v>#REF!</v>
      </c>
      <c r="O106" s="28">
        <v>0</v>
      </c>
      <c r="P106" s="21" t="e">
        <f>+O106*#REF!</f>
        <v>#REF!</v>
      </c>
      <c r="Q106" s="28">
        <v>0</v>
      </c>
      <c r="R106" s="25" t="e">
        <f>+Q106*#REF!</f>
        <v>#REF!</v>
      </c>
    </row>
    <row r="107" spans="1:18" s="56" customFormat="1">
      <c r="A107" s="20">
        <f t="shared" si="1"/>
        <v>99</v>
      </c>
      <c r="B107" s="53" t="s">
        <v>462</v>
      </c>
      <c r="C107" s="22" t="s">
        <v>463</v>
      </c>
      <c r="D107" s="27" t="s">
        <v>464</v>
      </c>
      <c r="E107" s="27"/>
      <c r="F107" s="27"/>
      <c r="G107" s="27"/>
      <c r="H107" s="55" t="s">
        <v>465</v>
      </c>
      <c r="I107" s="55" t="s">
        <v>466</v>
      </c>
      <c r="J107" s="55" t="s">
        <v>202</v>
      </c>
      <c r="K107" s="55" t="s">
        <v>467</v>
      </c>
      <c r="L107" s="55" t="s">
        <v>204</v>
      </c>
      <c r="M107" s="28">
        <v>0</v>
      </c>
      <c r="N107" s="21" t="e">
        <f>+M107*#REF!</f>
        <v>#REF!</v>
      </c>
      <c r="O107" s="28">
        <v>0</v>
      </c>
      <c r="P107" s="21" t="e">
        <f>+O107*#REF!</f>
        <v>#REF!</v>
      </c>
      <c r="Q107" s="28">
        <v>0</v>
      </c>
      <c r="R107" s="25" t="e">
        <f>+Q107*#REF!</f>
        <v>#REF!</v>
      </c>
    </row>
    <row r="108" spans="1:18" s="26" customFormat="1">
      <c r="A108" s="20">
        <f t="shared" si="1"/>
        <v>100</v>
      </c>
      <c r="B108" s="22" t="s">
        <v>468</v>
      </c>
      <c r="C108" s="22" t="s">
        <v>468</v>
      </c>
      <c r="D108" s="27"/>
      <c r="E108" s="27"/>
      <c r="F108" s="27"/>
      <c r="G108" s="27"/>
      <c r="H108" s="27" t="s">
        <v>469</v>
      </c>
      <c r="I108" s="27" t="s">
        <v>19</v>
      </c>
      <c r="J108" s="27" t="s">
        <v>19</v>
      </c>
      <c r="K108" s="27">
        <v>10016</v>
      </c>
      <c r="L108" s="27" t="s">
        <v>20</v>
      </c>
      <c r="M108" s="28">
        <v>0</v>
      </c>
      <c r="N108" s="21" t="e">
        <f>+M108*#REF!</f>
        <v>#REF!</v>
      </c>
      <c r="O108" s="28">
        <v>0</v>
      </c>
      <c r="P108" s="21" t="e">
        <f>+O108*#REF!</f>
        <v>#REF!</v>
      </c>
      <c r="Q108" s="28">
        <v>0</v>
      </c>
      <c r="R108" s="25" t="e">
        <f>+Q108*#REF!</f>
        <v>#REF!</v>
      </c>
    </row>
    <row r="109" spans="1:18" s="26" customFormat="1">
      <c r="A109" s="20">
        <f t="shared" si="1"/>
        <v>101</v>
      </c>
      <c r="B109" s="22" t="s">
        <v>632</v>
      </c>
      <c r="C109" s="22" t="s">
        <v>470</v>
      </c>
      <c r="D109" s="27" t="s">
        <v>471</v>
      </c>
      <c r="E109" s="27"/>
      <c r="F109" s="27"/>
      <c r="G109" s="27"/>
      <c r="H109" s="27" t="s">
        <v>472</v>
      </c>
      <c r="I109" s="27" t="s">
        <v>473</v>
      </c>
      <c r="J109" s="27" t="s">
        <v>133</v>
      </c>
      <c r="K109" s="27">
        <v>94305</v>
      </c>
      <c r="L109" s="27" t="s">
        <v>20</v>
      </c>
      <c r="M109" s="28">
        <v>0</v>
      </c>
      <c r="N109" s="21" t="e">
        <f>+M109*#REF!</f>
        <v>#REF!</v>
      </c>
      <c r="O109" s="28">
        <v>0</v>
      </c>
      <c r="P109" s="21" t="e">
        <f>+O109*#REF!</f>
        <v>#REF!</v>
      </c>
      <c r="Q109" s="28">
        <v>0</v>
      </c>
      <c r="R109" s="25" t="e">
        <f>+Q109*#REF!</f>
        <v>#REF!</v>
      </c>
    </row>
    <row r="110" spans="1:18" s="26" customFormat="1">
      <c r="A110" s="20">
        <f t="shared" si="1"/>
        <v>102</v>
      </c>
      <c r="B110" s="22" t="s">
        <v>633</v>
      </c>
      <c r="C110" s="22" t="s">
        <v>474</v>
      </c>
      <c r="D110" s="27" t="s">
        <v>475</v>
      </c>
      <c r="E110" s="27"/>
      <c r="F110" s="27"/>
      <c r="G110" s="27"/>
      <c r="H110" s="27" t="s">
        <v>476</v>
      </c>
      <c r="I110" s="27" t="s">
        <v>296</v>
      </c>
      <c r="J110" s="27" t="s">
        <v>133</v>
      </c>
      <c r="K110" s="27">
        <v>90049</v>
      </c>
      <c r="L110" s="27" t="s">
        <v>20</v>
      </c>
      <c r="M110" s="28">
        <v>0</v>
      </c>
      <c r="N110" s="21" t="e">
        <f>+M110*#REF!</f>
        <v>#REF!</v>
      </c>
      <c r="O110" s="28">
        <v>0</v>
      </c>
      <c r="P110" s="21" t="e">
        <f>+O110*#REF!</f>
        <v>#REF!</v>
      </c>
      <c r="Q110" s="28">
        <v>0</v>
      </c>
      <c r="R110" s="25" t="e">
        <f>+Q110*#REF!</f>
        <v>#REF!</v>
      </c>
    </row>
    <row r="111" spans="1:18" s="56" customFormat="1">
      <c r="A111" s="20">
        <f t="shared" si="1"/>
        <v>103</v>
      </c>
      <c r="B111" s="53" t="s">
        <v>634</v>
      </c>
      <c r="C111" s="22" t="s">
        <v>477</v>
      </c>
      <c r="D111" s="27" t="s">
        <v>478</v>
      </c>
      <c r="E111" s="27"/>
      <c r="F111" s="27"/>
      <c r="G111" s="27"/>
      <c r="H111" s="55" t="s">
        <v>479</v>
      </c>
      <c r="I111" s="55" t="s">
        <v>213</v>
      </c>
      <c r="J111" s="55" t="s">
        <v>202</v>
      </c>
      <c r="K111" s="55" t="s">
        <v>480</v>
      </c>
      <c r="L111" s="55" t="s">
        <v>204</v>
      </c>
      <c r="M111" s="28">
        <v>0</v>
      </c>
      <c r="N111" s="21" t="e">
        <f>+M111*#REF!</f>
        <v>#REF!</v>
      </c>
      <c r="O111" s="28">
        <v>0</v>
      </c>
      <c r="P111" s="21" t="e">
        <f>+O111*#REF!</f>
        <v>#REF!</v>
      </c>
      <c r="Q111" s="28">
        <v>0</v>
      </c>
      <c r="R111" s="25" t="e">
        <f>+Q111*#REF!</f>
        <v>#REF!</v>
      </c>
    </row>
    <row r="112" spans="1:18" s="26" customFormat="1">
      <c r="A112" s="20">
        <f t="shared" si="1"/>
        <v>104</v>
      </c>
      <c r="B112" s="22" t="s">
        <v>635</v>
      </c>
      <c r="C112" s="22" t="s">
        <v>481</v>
      </c>
      <c r="D112" s="27" t="s">
        <v>482</v>
      </c>
      <c r="E112" s="27"/>
      <c r="F112" s="27"/>
      <c r="G112" s="27"/>
      <c r="H112" s="27" t="s">
        <v>483</v>
      </c>
      <c r="I112" s="27" t="s">
        <v>19</v>
      </c>
      <c r="J112" s="27" t="s">
        <v>19</v>
      </c>
      <c r="K112" s="27">
        <v>10111</v>
      </c>
      <c r="L112" s="27" t="s">
        <v>20</v>
      </c>
      <c r="M112" s="28">
        <v>1</v>
      </c>
      <c r="N112" s="21" t="e">
        <f>+M112*#REF!</f>
        <v>#REF!</v>
      </c>
      <c r="O112" s="28">
        <v>1</v>
      </c>
      <c r="P112" s="21" t="e">
        <f>+O112*#REF!</f>
        <v>#REF!</v>
      </c>
      <c r="Q112" s="28">
        <v>1</v>
      </c>
      <c r="R112" s="25" t="e">
        <f>+Q112*#REF!</f>
        <v>#REF!</v>
      </c>
    </row>
    <row r="113" spans="1:18" s="26" customFormat="1">
      <c r="A113" s="20">
        <f t="shared" si="1"/>
        <v>105</v>
      </c>
      <c r="B113" s="22" t="s">
        <v>484</v>
      </c>
      <c r="C113" s="22" t="s">
        <v>484</v>
      </c>
      <c r="D113" s="27"/>
      <c r="E113" s="27"/>
      <c r="F113" s="27"/>
      <c r="G113" s="27"/>
      <c r="H113" s="27" t="s">
        <v>485</v>
      </c>
      <c r="I113" s="27" t="s">
        <v>486</v>
      </c>
      <c r="J113" s="27" t="s">
        <v>133</v>
      </c>
      <c r="K113" s="27">
        <v>91303</v>
      </c>
      <c r="L113" s="27" t="s">
        <v>20</v>
      </c>
      <c r="M113" s="28">
        <v>0</v>
      </c>
      <c r="N113" s="21" t="e">
        <f>+M113*#REF!</f>
        <v>#REF!</v>
      </c>
      <c r="O113" s="28">
        <v>0</v>
      </c>
      <c r="P113" s="21" t="e">
        <f>+O113*#REF!</f>
        <v>#REF!</v>
      </c>
      <c r="Q113" s="28">
        <v>0</v>
      </c>
      <c r="R113" s="25" t="e">
        <f>+Q113*#REF!</f>
        <v>#REF!</v>
      </c>
    </row>
    <row r="114" spans="1:18" s="56" customFormat="1">
      <c r="A114" s="20">
        <f t="shared" si="1"/>
        <v>106</v>
      </c>
      <c r="B114" s="53" t="s">
        <v>487</v>
      </c>
      <c r="C114" s="22" t="s">
        <v>487</v>
      </c>
      <c r="D114" s="27"/>
      <c r="E114" s="27"/>
      <c r="F114" s="27"/>
      <c r="G114" s="27"/>
      <c r="H114" s="55" t="s">
        <v>488</v>
      </c>
      <c r="I114" s="55" t="s">
        <v>213</v>
      </c>
      <c r="J114" s="55" t="s">
        <v>202</v>
      </c>
      <c r="K114" s="55" t="s">
        <v>489</v>
      </c>
      <c r="L114" s="55" t="s">
        <v>204</v>
      </c>
      <c r="M114" s="31">
        <v>0</v>
      </c>
      <c r="N114" s="32" t="e">
        <f>+M114*#REF!</f>
        <v>#REF!</v>
      </c>
      <c r="O114" s="31">
        <v>0</v>
      </c>
      <c r="P114" s="32" t="e">
        <f>+O114*#REF!</f>
        <v>#REF!</v>
      </c>
      <c r="Q114" s="31">
        <v>0</v>
      </c>
      <c r="R114" s="33" t="e">
        <f>+Q114*#REF!</f>
        <v>#REF!</v>
      </c>
    </row>
    <row r="115" spans="1:18" s="56" customFormat="1">
      <c r="A115" s="20">
        <f t="shared" si="1"/>
        <v>107</v>
      </c>
      <c r="B115" s="53" t="s">
        <v>490</v>
      </c>
      <c r="C115" s="22" t="s">
        <v>491</v>
      </c>
      <c r="D115" s="27" t="s">
        <v>492</v>
      </c>
      <c r="E115" s="27"/>
      <c r="F115" s="27"/>
      <c r="G115" s="27"/>
      <c r="H115" s="55" t="s">
        <v>493</v>
      </c>
      <c r="I115" s="55" t="s">
        <v>213</v>
      </c>
      <c r="J115" s="55" t="s">
        <v>202</v>
      </c>
      <c r="K115" s="55" t="s">
        <v>494</v>
      </c>
      <c r="L115" s="55" t="s">
        <v>204</v>
      </c>
      <c r="M115" s="28">
        <v>0</v>
      </c>
      <c r="N115" s="21" t="e">
        <f>+M115*#REF!</f>
        <v>#REF!</v>
      </c>
      <c r="O115" s="28">
        <v>0</v>
      </c>
      <c r="P115" s="21" t="e">
        <f>+O115*#REF!</f>
        <v>#REF!</v>
      </c>
      <c r="Q115" s="28">
        <v>0</v>
      </c>
      <c r="R115" s="25" t="e">
        <f>+Q115*#REF!</f>
        <v>#REF!</v>
      </c>
    </row>
    <row r="116" spans="1:18" s="51" customFormat="1">
      <c r="A116" s="20">
        <f t="shared" si="1"/>
        <v>108</v>
      </c>
      <c r="B116" s="46" t="s">
        <v>495</v>
      </c>
      <c r="C116" s="46" t="s">
        <v>496</v>
      </c>
      <c r="D116" s="47" t="s">
        <v>497</v>
      </c>
      <c r="E116" s="47"/>
      <c r="F116" s="47"/>
      <c r="G116" s="47"/>
      <c r="H116" s="47" t="s">
        <v>498</v>
      </c>
      <c r="I116" s="47" t="s">
        <v>498</v>
      </c>
      <c r="J116" s="47" t="s">
        <v>498</v>
      </c>
      <c r="K116" s="47" t="s">
        <v>498</v>
      </c>
      <c r="L116" s="47" t="s">
        <v>498</v>
      </c>
      <c r="M116" s="48">
        <v>0</v>
      </c>
      <c r="N116" s="49" t="e">
        <f>+M116*#REF!</f>
        <v>#REF!</v>
      </c>
      <c r="O116" s="48">
        <v>0</v>
      </c>
      <c r="P116" s="49" t="e">
        <f>+O116*#REF!</f>
        <v>#REF!</v>
      </c>
      <c r="Q116" s="48">
        <v>0</v>
      </c>
      <c r="R116" s="50" t="e">
        <f>+Q116*#REF!</f>
        <v>#REF!</v>
      </c>
    </row>
    <row r="117" spans="1:18" s="26" customFormat="1">
      <c r="A117" s="20">
        <f t="shared" si="1"/>
        <v>109</v>
      </c>
      <c r="B117" s="22" t="s">
        <v>499</v>
      </c>
      <c r="C117" s="22" t="s">
        <v>500</v>
      </c>
      <c r="D117" s="27" t="s">
        <v>501</v>
      </c>
      <c r="E117" s="27"/>
      <c r="F117" s="27"/>
      <c r="G117" s="27"/>
      <c r="H117" s="27" t="s">
        <v>502</v>
      </c>
      <c r="I117" s="27" t="s">
        <v>19</v>
      </c>
      <c r="J117" s="27" t="s">
        <v>19</v>
      </c>
      <c r="K117" s="27">
        <v>10010</v>
      </c>
      <c r="L117" s="27" t="s">
        <v>20</v>
      </c>
      <c r="M117" s="28">
        <v>0</v>
      </c>
      <c r="N117" s="21" t="e">
        <f>+M117*#REF!</f>
        <v>#REF!</v>
      </c>
      <c r="O117" s="28">
        <v>0</v>
      </c>
      <c r="P117" s="21" t="e">
        <f>+O117*#REF!</f>
        <v>#REF!</v>
      </c>
      <c r="Q117" s="28">
        <v>0</v>
      </c>
      <c r="R117" s="25" t="e">
        <f>+Q117*#REF!</f>
        <v>#REF!</v>
      </c>
    </row>
    <row r="118" spans="1:18" s="56" customFormat="1">
      <c r="A118" s="20">
        <f t="shared" si="1"/>
        <v>110</v>
      </c>
      <c r="B118" s="53" t="s">
        <v>636</v>
      </c>
      <c r="C118" s="22" t="s">
        <v>503</v>
      </c>
      <c r="D118" s="27" t="s">
        <v>504</v>
      </c>
      <c r="E118" s="27"/>
      <c r="F118" s="27"/>
      <c r="G118" s="27"/>
      <c r="H118" s="55" t="s">
        <v>505</v>
      </c>
      <c r="I118" s="55" t="s">
        <v>213</v>
      </c>
      <c r="J118" s="55" t="s">
        <v>202</v>
      </c>
      <c r="K118" s="55" t="s">
        <v>506</v>
      </c>
      <c r="L118" s="55" t="s">
        <v>204</v>
      </c>
      <c r="M118" s="28">
        <v>0</v>
      </c>
      <c r="N118" s="21" t="e">
        <f>+M118*#REF!</f>
        <v>#REF!</v>
      </c>
      <c r="O118" s="28">
        <v>0</v>
      </c>
      <c r="P118" s="21" t="e">
        <f>+O118*#REF!</f>
        <v>#REF!</v>
      </c>
      <c r="Q118" s="28">
        <v>0</v>
      </c>
      <c r="R118" s="25" t="e">
        <f>+Q118*#REF!</f>
        <v>#REF!</v>
      </c>
    </row>
    <row r="119" spans="1:18" s="26" customFormat="1">
      <c r="A119" s="20">
        <f t="shared" si="1"/>
        <v>111</v>
      </c>
      <c r="B119" s="22" t="s">
        <v>637</v>
      </c>
      <c r="C119" s="22" t="s">
        <v>507</v>
      </c>
      <c r="D119" s="27" t="s">
        <v>508</v>
      </c>
      <c r="E119" s="27"/>
      <c r="F119" s="27"/>
      <c r="G119" s="27"/>
      <c r="H119" s="27" t="s">
        <v>509</v>
      </c>
      <c r="I119" s="27" t="s">
        <v>510</v>
      </c>
      <c r="J119" s="27" t="s">
        <v>133</v>
      </c>
      <c r="K119" s="27">
        <v>90210</v>
      </c>
      <c r="L119" s="27" t="s">
        <v>20</v>
      </c>
      <c r="M119" s="28">
        <v>0</v>
      </c>
      <c r="N119" s="21" t="e">
        <f>+M119*#REF!</f>
        <v>#REF!</v>
      </c>
      <c r="O119" s="28">
        <v>0</v>
      </c>
      <c r="P119" s="21" t="e">
        <f>+O119*#REF!</f>
        <v>#REF!</v>
      </c>
      <c r="Q119" s="28">
        <v>0</v>
      </c>
      <c r="R119" s="25" t="e">
        <f>+Q119*#REF!</f>
        <v>#REF!</v>
      </c>
    </row>
    <row r="120" spans="1:18" s="51" customFormat="1">
      <c r="A120" s="20">
        <f t="shared" si="1"/>
        <v>112</v>
      </c>
      <c r="B120" s="46" t="s">
        <v>511</v>
      </c>
      <c r="C120" s="46" t="s">
        <v>511</v>
      </c>
      <c r="D120" s="47"/>
      <c r="E120" s="47"/>
      <c r="F120" s="47"/>
      <c r="G120" s="47"/>
      <c r="H120" s="47" t="s">
        <v>498</v>
      </c>
      <c r="I120" s="47" t="s">
        <v>498</v>
      </c>
      <c r="J120" s="47" t="s">
        <v>498</v>
      </c>
      <c r="K120" s="47" t="s">
        <v>498</v>
      </c>
      <c r="L120" s="47" t="s">
        <v>498</v>
      </c>
      <c r="M120" s="48">
        <v>0</v>
      </c>
      <c r="N120" s="49" t="e">
        <f>+M120*#REF!</f>
        <v>#REF!</v>
      </c>
      <c r="O120" s="48">
        <v>0</v>
      </c>
      <c r="P120" s="49" t="e">
        <f>+O120*#REF!</f>
        <v>#REF!</v>
      </c>
      <c r="Q120" s="48">
        <v>0</v>
      </c>
      <c r="R120" s="50" t="e">
        <f>+Q120*#REF!</f>
        <v>#REF!</v>
      </c>
    </row>
    <row r="121" spans="1:18" s="26" customFormat="1">
      <c r="A121" s="20">
        <f t="shared" si="1"/>
        <v>113</v>
      </c>
      <c r="B121" s="22" t="s">
        <v>512</v>
      </c>
      <c r="C121" s="22" t="s">
        <v>512</v>
      </c>
      <c r="D121" s="27"/>
      <c r="E121" s="27"/>
      <c r="F121" s="27"/>
      <c r="G121" s="27"/>
      <c r="H121" s="27" t="s">
        <v>645</v>
      </c>
      <c r="I121" s="27" t="s">
        <v>296</v>
      </c>
      <c r="J121" s="27" t="s">
        <v>133</v>
      </c>
      <c r="K121" s="27">
        <v>90024</v>
      </c>
      <c r="L121" s="27" t="s">
        <v>20</v>
      </c>
      <c r="M121" s="28">
        <v>0</v>
      </c>
      <c r="N121" s="21" t="e">
        <f>+M121*#REF!</f>
        <v>#REF!</v>
      </c>
      <c r="O121" s="28">
        <v>0</v>
      </c>
      <c r="P121" s="21" t="e">
        <f>+O121*#REF!</f>
        <v>#REF!</v>
      </c>
      <c r="Q121" s="28">
        <v>0</v>
      </c>
      <c r="R121" s="25" t="e">
        <f>+Q121*#REF!</f>
        <v>#REF!</v>
      </c>
    </row>
    <row r="122" spans="1:18" s="26" customFormat="1">
      <c r="A122" s="20">
        <f t="shared" si="1"/>
        <v>114</v>
      </c>
      <c r="B122" s="22" t="s">
        <v>638</v>
      </c>
      <c r="C122" s="22" t="s">
        <v>513</v>
      </c>
      <c r="D122" s="27" t="s">
        <v>514</v>
      </c>
      <c r="E122" s="27"/>
      <c r="F122" s="27"/>
      <c r="G122" s="27"/>
      <c r="H122" s="27" t="s">
        <v>515</v>
      </c>
      <c r="I122" s="27" t="s">
        <v>19</v>
      </c>
      <c r="J122" s="27" t="s">
        <v>19</v>
      </c>
      <c r="K122" s="27">
        <v>10012</v>
      </c>
      <c r="L122" s="27" t="s">
        <v>20</v>
      </c>
      <c r="M122" s="28">
        <v>0</v>
      </c>
      <c r="N122" s="21" t="e">
        <f>+M122*#REF!</f>
        <v>#REF!</v>
      </c>
      <c r="O122" s="28">
        <v>0</v>
      </c>
      <c r="P122" s="21" t="e">
        <f>+O122*#REF!</f>
        <v>#REF!</v>
      </c>
      <c r="Q122" s="28">
        <v>0</v>
      </c>
      <c r="R122" s="25" t="e">
        <f>+Q122*#REF!</f>
        <v>#REF!</v>
      </c>
    </row>
    <row r="123" spans="1:18" s="26" customFormat="1">
      <c r="A123" s="20">
        <f t="shared" si="1"/>
        <v>115</v>
      </c>
      <c r="B123" s="22" t="s">
        <v>516</v>
      </c>
      <c r="C123" s="22" t="s">
        <v>517</v>
      </c>
      <c r="D123" s="27" t="s">
        <v>518</v>
      </c>
      <c r="E123" s="27"/>
      <c r="F123" s="27"/>
      <c r="G123" s="27"/>
      <c r="H123" s="27" t="s">
        <v>519</v>
      </c>
      <c r="I123" s="27" t="s">
        <v>520</v>
      </c>
      <c r="J123" s="27" t="s">
        <v>521</v>
      </c>
      <c r="K123" s="34" t="s">
        <v>522</v>
      </c>
      <c r="L123" s="27" t="s">
        <v>20</v>
      </c>
      <c r="M123" s="28">
        <v>0</v>
      </c>
      <c r="N123" s="21" t="e">
        <f>+M123*#REF!</f>
        <v>#REF!</v>
      </c>
      <c r="O123" s="28">
        <v>0</v>
      </c>
      <c r="P123" s="21" t="e">
        <f>+O123*#REF!</f>
        <v>#REF!</v>
      </c>
      <c r="Q123" s="28">
        <v>0</v>
      </c>
      <c r="R123" s="25" t="e">
        <f>+Q123*#REF!</f>
        <v>#REF!</v>
      </c>
    </row>
    <row r="124" spans="1:18" s="26" customFormat="1">
      <c r="A124" s="20">
        <f t="shared" si="1"/>
        <v>116</v>
      </c>
      <c r="B124" s="22" t="s">
        <v>639</v>
      </c>
      <c r="C124" s="22" t="s">
        <v>523</v>
      </c>
      <c r="D124" s="27" t="s">
        <v>524</v>
      </c>
      <c r="E124" s="27"/>
      <c r="F124" s="27"/>
      <c r="G124" s="27"/>
      <c r="H124" s="27" t="s">
        <v>525</v>
      </c>
      <c r="I124" s="27" t="s">
        <v>145</v>
      </c>
      <c r="J124" s="27" t="s">
        <v>133</v>
      </c>
      <c r="K124" s="27">
        <v>90401</v>
      </c>
      <c r="L124" s="27" t="s">
        <v>20</v>
      </c>
      <c r="M124" s="28">
        <v>0</v>
      </c>
      <c r="N124" s="21" t="e">
        <f>+M124*#REF!</f>
        <v>#REF!</v>
      </c>
      <c r="O124" s="28">
        <v>0</v>
      </c>
      <c r="P124" s="21" t="e">
        <f>+O124*#REF!</f>
        <v>#REF!</v>
      </c>
      <c r="Q124" s="28">
        <v>0</v>
      </c>
      <c r="R124" s="25" t="e">
        <f>+Q124*#REF!</f>
        <v>#REF!</v>
      </c>
    </row>
    <row r="125" spans="1:18" s="56" customFormat="1">
      <c r="A125" s="20">
        <f t="shared" si="1"/>
        <v>117</v>
      </c>
      <c r="B125" s="53" t="s">
        <v>640</v>
      </c>
      <c r="C125" s="22" t="s">
        <v>526</v>
      </c>
      <c r="D125" s="27" t="s">
        <v>527</v>
      </c>
      <c r="E125" s="27"/>
      <c r="F125" s="27"/>
      <c r="G125" s="27"/>
      <c r="H125" s="55" t="s">
        <v>528</v>
      </c>
      <c r="I125" s="55" t="s">
        <v>213</v>
      </c>
      <c r="J125" s="55" t="s">
        <v>202</v>
      </c>
      <c r="K125" s="55" t="s">
        <v>529</v>
      </c>
      <c r="L125" s="55" t="s">
        <v>204</v>
      </c>
      <c r="M125" s="28">
        <v>0</v>
      </c>
      <c r="N125" s="21" t="e">
        <f>+M125*#REF!</f>
        <v>#REF!</v>
      </c>
      <c r="O125" s="28">
        <v>0</v>
      </c>
      <c r="P125" s="21" t="e">
        <f>+O125*#REF!</f>
        <v>#REF!</v>
      </c>
      <c r="Q125" s="28">
        <v>0</v>
      </c>
      <c r="R125" s="25" t="e">
        <f>+Q125*#REF!</f>
        <v>#REF!</v>
      </c>
    </row>
    <row r="126" spans="1:18" s="56" customFormat="1">
      <c r="A126" s="20">
        <f t="shared" si="1"/>
        <v>118</v>
      </c>
      <c r="B126" s="53" t="s">
        <v>641</v>
      </c>
      <c r="C126" s="22" t="s">
        <v>530</v>
      </c>
      <c r="D126" s="27" t="s">
        <v>531</v>
      </c>
      <c r="E126" s="27"/>
      <c r="F126" s="27"/>
      <c r="G126" s="27"/>
      <c r="H126" s="55" t="s">
        <v>532</v>
      </c>
      <c r="I126" s="55" t="s">
        <v>213</v>
      </c>
      <c r="J126" s="55" t="s">
        <v>202</v>
      </c>
      <c r="K126" s="55" t="s">
        <v>533</v>
      </c>
      <c r="L126" s="55" t="s">
        <v>204</v>
      </c>
      <c r="M126" s="28">
        <v>0</v>
      </c>
      <c r="N126" s="21" t="e">
        <f>+M126*#REF!</f>
        <v>#REF!</v>
      </c>
      <c r="O126" s="28">
        <v>0</v>
      </c>
      <c r="P126" s="21" t="e">
        <f>+O126*#REF!</f>
        <v>#REF!</v>
      </c>
      <c r="Q126" s="28">
        <v>0</v>
      </c>
      <c r="R126" s="25" t="e">
        <f>+Q126*#REF!</f>
        <v>#REF!</v>
      </c>
    </row>
    <row r="127" spans="1:18" s="56" customFormat="1">
      <c r="A127" s="20">
        <f t="shared" si="1"/>
        <v>119</v>
      </c>
      <c r="B127" s="53" t="s">
        <v>534</v>
      </c>
      <c r="C127" s="22" t="s">
        <v>534</v>
      </c>
      <c r="D127" s="27"/>
      <c r="E127" s="27"/>
      <c r="F127" s="27"/>
      <c r="G127" s="27"/>
      <c r="H127" s="55" t="s">
        <v>535</v>
      </c>
      <c r="I127" s="55" t="s">
        <v>213</v>
      </c>
      <c r="J127" s="55" t="s">
        <v>202</v>
      </c>
      <c r="K127" s="55" t="s">
        <v>536</v>
      </c>
      <c r="L127" s="55" t="s">
        <v>204</v>
      </c>
      <c r="M127" s="28">
        <v>0</v>
      </c>
      <c r="N127" s="21" t="e">
        <f>+M127*#REF!</f>
        <v>#REF!</v>
      </c>
      <c r="O127" s="28">
        <v>0</v>
      </c>
      <c r="P127" s="21" t="e">
        <f>+O127*#REF!</f>
        <v>#REF!</v>
      </c>
      <c r="Q127" s="28">
        <v>0</v>
      </c>
      <c r="R127" s="25" t="e">
        <f>+Q127*#REF!</f>
        <v>#REF!</v>
      </c>
    </row>
    <row r="128" spans="1:18" s="26" customFormat="1">
      <c r="A128" s="20">
        <f t="shared" si="1"/>
        <v>120</v>
      </c>
      <c r="B128" s="22" t="s">
        <v>537</v>
      </c>
      <c r="C128" s="22" t="s">
        <v>537</v>
      </c>
      <c r="D128" s="27"/>
      <c r="E128" s="27"/>
      <c r="F128" s="27"/>
      <c r="G128" s="27"/>
      <c r="H128" s="27" t="s">
        <v>538</v>
      </c>
      <c r="I128" s="27" t="s">
        <v>19</v>
      </c>
      <c r="J128" s="27" t="s">
        <v>19</v>
      </c>
      <c r="K128" s="27">
        <v>10010</v>
      </c>
      <c r="L128" s="27" t="s">
        <v>20</v>
      </c>
      <c r="M128" s="28">
        <v>0</v>
      </c>
      <c r="N128" s="21" t="e">
        <f>+M128*#REF!</f>
        <v>#REF!</v>
      </c>
      <c r="O128" s="28">
        <v>0</v>
      </c>
      <c r="P128" s="21" t="e">
        <f>+O128*#REF!</f>
        <v>#REF!</v>
      </c>
      <c r="Q128" s="28">
        <v>0</v>
      </c>
      <c r="R128" s="25" t="e">
        <f>+Q128*#REF!</f>
        <v>#REF!</v>
      </c>
    </row>
    <row r="129" spans="1:18" s="56" customFormat="1">
      <c r="A129" s="20">
        <f t="shared" si="1"/>
        <v>121</v>
      </c>
      <c r="B129" s="53" t="s">
        <v>642</v>
      </c>
      <c r="C129" s="22" t="s">
        <v>539</v>
      </c>
      <c r="D129" s="27" t="s">
        <v>540</v>
      </c>
      <c r="E129" s="27"/>
      <c r="F129" s="27"/>
      <c r="G129" s="27"/>
      <c r="H129" s="55" t="s">
        <v>541</v>
      </c>
      <c r="I129" s="55" t="s">
        <v>542</v>
      </c>
      <c r="J129" s="55" t="s">
        <v>202</v>
      </c>
      <c r="K129" s="55" t="s">
        <v>543</v>
      </c>
      <c r="L129" s="55" t="s">
        <v>204</v>
      </c>
      <c r="M129" s="28">
        <v>0</v>
      </c>
      <c r="N129" s="21" t="e">
        <f>+M129*#REF!</f>
        <v>#REF!</v>
      </c>
      <c r="O129" s="28">
        <v>0</v>
      </c>
      <c r="P129" s="21" t="e">
        <f>+O129*#REF!</f>
        <v>#REF!</v>
      </c>
      <c r="Q129" s="28">
        <v>0</v>
      </c>
      <c r="R129" s="25" t="e">
        <f>+Q129*#REF!</f>
        <v>#REF!</v>
      </c>
    </row>
    <row r="130" spans="1:18" s="26" customFormat="1">
      <c r="A130" s="20">
        <f t="shared" si="1"/>
        <v>122</v>
      </c>
      <c r="B130" s="22" t="s">
        <v>643</v>
      </c>
      <c r="C130" s="22" t="s">
        <v>544</v>
      </c>
      <c r="D130" s="27" t="s">
        <v>545</v>
      </c>
      <c r="E130" s="27"/>
      <c r="F130" s="27"/>
      <c r="G130" s="27"/>
      <c r="H130" s="27" t="s">
        <v>546</v>
      </c>
      <c r="I130" s="27" t="s">
        <v>145</v>
      </c>
      <c r="J130" s="27" t="s">
        <v>133</v>
      </c>
      <c r="K130" s="27">
        <v>90405</v>
      </c>
      <c r="L130" s="27" t="s">
        <v>20</v>
      </c>
      <c r="M130" s="28">
        <v>0</v>
      </c>
      <c r="N130" s="21" t="e">
        <f>+M130*#REF!</f>
        <v>#REF!</v>
      </c>
      <c r="O130" s="28">
        <v>0</v>
      </c>
      <c r="P130" s="21" t="e">
        <f>+O130*#REF!</f>
        <v>#REF!</v>
      </c>
      <c r="Q130" s="28">
        <v>0</v>
      </c>
      <c r="R130" s="25" t="e">
        <f>+Q130*#REF!</f>
        <v>#REF!</v>
      </c>
    </row>
    <row r="131" spans="1:18" s="26" customFormat="1">
      <c r="A131" s="20">
        <f t="shared" si="1"/>
        <v>123</v>
      </c>
      <c r="B131" s="22" t="s">
        <v>644</v>
      </c>
      <c r="C131" s="22" t="s">
        <v>547</v>
      </c>
      <c r="D131" s="27" t="s">
        <v>548</v>
      </c>
      <c r="E131" s="27"/>
      <c r="F131" s="27"/>
      <c r="G131" s="27"/>
      <c r="H131" s="27" t="s">
        <v>549</v>
      </c>
      <c r="I131" s="27" t="s">
        <v>296</v>
      </c>
      <c r="J131" s="27" t="s">
        <v>133</v>
      </c>
      <c r="K131" s="27">
        <v>90049</v>
      </c>
      <c r="L131" s="27" t="s">
        <v>20</v>
      </c>
      <c r="M131" s="28">
        <v>0</v>
      </c>
      <c r="N131" s="21" t="e">
        <f>+M131*#REF!</f>
        <v>#REF!</v>
      </c>
      <c r="O131" s="28">
        <v>0</v>
      </c>
      <c r="P131" s="21" t="e">
        <f>+O131*#REF!</f>
        <v>#REF!</v>
      </c>
      <c r="Q131" s="28">
        <v>0</v>
      </c>
      <c r="R131" s="25" t="e">
        <f>+Q131*#REF!</f>
        <v>#REF!</v>
      </c>
    </row>
    <row r="132" spans="1:18" s="26" customFormat="1">
      <c r="A132" s="20">
        <f t="shared" si="1"/>
        <v>124</v>
      </c>
      <c r="B132" s="22" t="s">
        <v>550</v>
      </c>
      <c r="C132" s="22" t="s">
        <v>551</v>
      </c>
      <c r="D132" s="27" t="s">
        <v>552</v>
      </c>
      <c r="E132" s="27"/>
      <c r="F132" s="27"/>
      <c r="G132" s="27"/>
      <c r="H132" s="27" t="s">
        <v>553</v>
      </c>
      <c r="I132" s="27" t="s">
        <v>554</v>
      </c>
      <c r="J132" s="27" t="s">
        <v>133</v>
      </c>
      <c r="K132" s="27">
        <v>91106</v>
      </c>
      <c r="L132" s="27" t="s">
        <v>20</v>
      </c>
      <c r="M132" s="28">
        <v>0</v>
      </c>
      <c r="N132" s="21" t="e">
        <f>+M132*#REF!</f>
        <v>#REF!</v>
      </c>
      <c r="O132" s="28">
        <v>0</v>
      </c>
      <c r="P132" s="21" t="e">
        <f>+O132*#REF!</f>
        <v>#REF!</v>
      </c>
      <c r="Q132" s="28">
        <v>0</v>
      </c>
      <c r="R132" s="25" t="e">
        <f>+Q132*#REF!</f>
        <v>#REF!</v>
      </c>
    </row>
    <row r="133" spans="1:18" s="26" customFormat="1">
      <c r="A133" s="20">
        <f t="shared" si="1"/>
        <v>125</v>
      </c>
      <c r="B133" s="22" t="s">
        <v>555</v>
      </c>
      <c r="C133" s="22" t="s">
        <v>556</v>
      </c>
      <c r="D133" s="27" t="s">
        <v>557</v>
      </c>
      <c r="E133" s="27"/>
      <c r="F133" s="27"/>
      <c r="G133" s="27"/>
      <c r="H133" s="27" t="s">
        <v>558</v>
      </c>
      <c r="I133" s="27" t="s">
        <v>559</v>
      </c>
      <c r="J133" s="27" t="s">
        <v>133</v>
      </c>
      <c r="K133" s="27">
        <v>90815</v>
      </c>
      <c r="L133" s="27" t="s">
        <v>20</v>
      </c>
      <c r="M133" s="28">
        <v>0</v>
      </c>
      <c r="N133" s="21" t="e">
        <f>+M133*#REF!</f>
        <v>#REF!</v>
      </c>
      <c r="O133" s="28">
        <v>0</v>
      </c>
      <c r="P133" s="21" t="e">
        <f>+O133*#REF!</f>
        <v>#REF!</v>
      </c>
      <c r="Q133" s="28">
        <v>0</v>
      </c>
      <c r="R133" s="25" t="e">
        <f>+Q133*#REF!</f>
        <v>#REF!</v>
      </c>
    </row>
    <row r="134" spans="1:18" s="26" customFormat="1">
      <c r="A134" s="20">
        <f t="shared" si="1"/>
        <v>126</v>
      </c>
      <c r="B134" s="22" t="s">
        <v>560</v>
      </c>
      <c r="C134" s="22" t="s">
        <v>561</v>
      </c>
      <c r="D134" s="27" t="s">
        <v>562</v>
      </c>
      <c r="E134" s="27"/>
      <c r="F134" s="27"/>
      <c r="G134" s="27"/>
      <c r="H134" s="27" t="s">
        <v>563</v>
      </c>
      <c r="I134" s="27" t="s">
        <v>145</v>
      </c>
      <c r="J134" s="27" t="s">
        <v>133</v>
      </c>
      <c r="K134" s="27">
        <v>90402</v>
      </c>
      <c r="L134" s="27" t="s">
        <v>20</v>
      </c>
      <c r="M134" s="28">
        <v>0</v>
      </c>
      <c r="N134" s="21" t="e">
        <f>+M134*#REF!</f>
        <v>#REF!</v>
      </c>
      <c r="O134" s="28">
        <v>0</v>
      </c>
      <c r="P134" s="21" t="e">
        <f>+O134*#REF!</f>
        <v>#REF!</v>
      </c>
      <c r="Q134" s="28">
        <v>0</v>
      </c>
      <c r="R134" s="25" t="e">
        <f>+Q134*#REF!</f>
        <v>#REF!</v>
      </c>
    </row>
    <row r="135" spans="1:18" s="26" customFormat="1">
      <c r="A135" s="20">
        <f t="shared" si="1"/>
        <v>127</v>
      </c>
      <c r="B135" s="22" t="s">
        <v>564</v>
      </c>
      <c r="C135" s="22" t="s">
        <v>565</v>
      </c>
      <c r="D135" s="27" t="s">
        <v>566</v>
      </c>
      <c r="E135" s="27"/>
      <c r="F135" s="27"/>
      <c r="G135" s="27"/>
      <c r="H135" s="27" t="s">
        <v>567</v>
      </c>
      <c r="I135" s="27" t="s">
        <v>360</v>
      </c>
      <c r="J135" s="27" t="s">
        <v>133</v>
      </c>
      <c r="K135" s="27">
        <v>90266</v>
      </c>
      <c r="L135" s="27" t="s">
        <v>20</v>
      </c>
      <c r="M135" s="28">
        <v>0</v>
      </c>
      <c r="N135" s="21" t="e">
        <f>+M135*#REF!</f>
        <v>#REF!</v>
      </c>
      <c r="O135" s="28">
        <v>0</v>
      </c>
      <c r="P135" s="21" t="e">
        <f>+O135*#REF!</f>
        <v>#REF!</v>
      </c>
      <c r="Q135" s="28">
        <v>0</v>
      </c>
      <c r="R135" s="25" t="e">
        <f>+Q135*#REF!</f>
        <v>#REF!</v>
      </c>
    </row>
    <row r="136" spans="1:18" s="56" customFormat="1">
      <c r="A136" s="20">
        <f t="shared" si="1"/>
        <v>128</v>
      </c>
      <c r="B136" s="53" t="s">
        <v>568</v>
      </c>
      <c r="C136" s="22" t="s">
        <v>569</v>
      </c>
      <c r="D136" s="27" t="s">
        <v>570</v>
      </c>
      <c r="E136" s="27"/>
      <c r="F136" s="27"/>
      <c r="G136" s="27"/>
      <c r="H136" s="55" t="s">
        <v>571</v>
      </c>
      <c r="I136" s="55" t="s">
        <v>213</v>
      </c>
      <c r="J136" s="55" t="s">
        <v>202</v>
      </c>
      <c r="K136" s="55" t="s">
        <v>572</v>
      </c>
      <c r="L136" s="55" t="s">
        <v>204</v>
      </c>
      <c r="M136" s="28">
        <v>0</v>
      </c>
      <c r="N136" s="21" t="e">
        <f>+M136*#REF!</f>
        <v>#REF!</v>
      </c>
      <c r="O136" s="28">
        <v>0</v>
      </c>
      <c r="P136" s="21" t="e">
        <f>+O136*#REF!</f>
        <v>#REF!</v>
      </c>
      <c r="Q136" s="28">
        <v>0</v>
      </c>
      <c r="R136" s="25" t="e">
        <f>+Q136*#REF!</f>
        <v>#REF!</v>
      </c>
    </row>
    <row r="137" spans="1:18" s="41" customFormat="1" ht="12.75" customHeight="1">
      <c r="A137" s="20">
        <f t="shared" si="1"/>
        <v>129</v>
      </c>
      <c r="B137" s="37" t="s">
        <v>573</v>
      </c>
      <c r="C137" s="37" t="s">
        <v>574</v>
      </c>
      <c r="D137" s="35" t="s">
        <v>575</v>
      </c>
      <c r="E137" s="35"/>
      <c r="F137" s="35"/>
      <c r="G137" s="35"/>
      <c r="H137" s="38" t="s">
        <v>576</v>
      </c>
      <c r="I137" s="35" t="s">
        <v>577</v>
      </c>
      <c r="J137" s="35" t="s">
        <v>578</v>
      </c>
      <c r="K137" s="35">
        <v>89148</v>
      </c>
      <c r="L137" s="35" t="s">
        <v>20</v>
      </c>
      <c r="M137" s="40">
        <v>0</v>
      </c>
      <c r="N137" s="36" t="e">
        <f>+M137*#REF!</f>
        <v>#REF!</v>
      </c>
      <c r="O137" s="40">
        <v>0</v>
      </c>
      <c r="P137" s="36" t="e">
        <f>+O137*#REF!</f>
        <v>#REF!</v>
      </c>
      <c r="Q137" s="40">
        <v>0</v>
      </c>
      <c r="R137" s="39" t="e">
        <f>+Q137*#REF!</f>
        <v>#REF!</v>
      </c>
    </row>
    <row r="138" spans="1:18" s="41" customFormat="1" ht="12.75" customHeight="1">
      <c r="A138" s="20">
        <f t="shared" si="1"/>
        <v>130</v>
      </c>
      <c r="B138" s="37" t="s">
        <v>579</v>
      </c>
      <c r="C138" s="37" t="s">
        <v>580</v>
      </c>
      <c r="D138" s="35" t="s">
        <v>581</v>
      </c>
      <c r="E138" s="35"/>
      <c r="F138" s="35"/>
      <c r="G138" s="35"/>
      <c r="H138" s="38" t="s">
        <v>576</v>
      </c>
      <c r="I138" s="35" t="s">
        <v>577</v>
      </c>
      <c r="J138" s="35" t="s">
        <v>578</v>
      </c>
      <c r="K138" s="35">
        <v>89148</v>
      </c>
      <c r="L138" s="35" t="s">
        <v>20</v>
      </c>
      <c r="M138" s="40">
        <v>0</v>
      </c>
      <c r="N138" s="36" t="e">
        <f>+M138*#REF!</f>
        <v>#REF!</v>
      </c>
      <c r="O138" s="40">
        <v>0</v>
      </c>
      <c r="P138" s="36" t="e">
        <f>+O138*#REF!</f>
        <v>#REF!</v>
      </c>
      <c r="Q138" s="40">
        <v>0</v>
      </c>
      <c r="R138" s="39" t="e">
        <f>+Q138*#REF!</f>
        <v>#REF!</v>
      </c>
    </row>
    <row r="139" spans="1:18" s="41" customFormat="1" ht="12.75" customHeight="1">
      <c r="A139" s="20">
        <f t="shared" ref="A139:A145" si="2">A138+1</f>
        <v>131</v>
      </c>
      <c r="B139" s="37" t="s">
        <v>582</v>
      </c>
      <c r="C139" s="37" t="s">
        <v>583</v>
      </c>
      <c r="D139" s="35" t="s">
        <v>584</v>
      </c>
      <c r="E139" s="35"/>
      <c r="F139" s="35"/>
      <c r="G139" s="35"/>
      <c r="H139" s="38" t="s">
        <v>576</v>
      </c>
      <c r="I139" s="35" t="s">
        <v>577</v>
      </c>
      <c r="J139" s="35" t="s">
        <v>578</v>
      </c>
      <c r="K139" s="35">
        <v>89148</v>
      </c>
      <c r="L139" s="35" t="s">
        <v>20</v>
      </c>
      <c r="M139" s="40">
        <v>0</v>
      </c>
      <c r="N139" s="36" t="e">
        <f>+M139*#REF!</f>
        <v>#REF!</v>
      </c>
      <c r="O139" s="40">
        <v>0</v>
      </c>
      <c r="P139" s="36" t="e">
        <f>+O139*#REF!</f>
        <v>#REF!</v>
      </c>
      <c r="Q139" s="40">
        <v>0</v>
      </c>
      <c r="R139" s="39" t="e">
        <f>+Q139*#REF!</f>
        <v>#REF!</v>
      </c>
    </row>
    <row r="140" spans="1:18" s="41" customFormat="1" ht="12.75" customHeight="1">
      <c r="A140" s="20">
        <f t="shared" si="2"/>
        <v>132</v>
      </c>
      <c r="B140" s="37" t="s">
        <v>585</v>
      </c>
      <c r="C140" s="37" t="s">
        <v>586</v>
      </c>
      <c r="D140" s="35" t="s">
        <v>587</v>
      </c>
      <c r="E140" s="35"/>
      <c r="F140" s="35"/>
      <c r="G140" s="35"/>
      <c r="H140" s="38" t="s">
        <v>576</v>
      </c>
      <c r="I140" s="35" t="s">
        <v>577</v>
      </c>
      <c r="J140" s="35" t="s">
        <v>578</v>
      </c>
      <c r="K140" s="35">
        <v>89148</v>
      </c>
      <c r="L140" s="35" t="s">
        <v>20</v>
      </c>
      <c r="M140" s="40">
        <v>0</v>
      </c>
      <c r="N140" s="36" t="e">
        <f>+M140*#REF!</f>
        <v>#REF!</v>
      </c>
      <c r="O140" s="40">
        <v>0</v>
      </c>
      <c r="P140" s="36" t="e">
        <f>+O140*#REF!</f>
        <v>#REF!</v>
      </c>
      <c r="Q140" s="40">
        <v>0</v>
      </c>
      <c r="R140" s="39" t="e">
        <f>+Q140*#REF!</f>
        <v>#REF!</v>
      </c>
    </row>
    <row r="141" spans="1:18" s="59" customFormat="1" ht="12.75" customHeight="1">
      <c r="A141" s="20">
        <f t="shared" si="2"/>
        <v>133</v>
      </c>
      <c r="B141" s="57" t="s">
        <v>588</v>
      </c>
      <c r="C141" s="37" t="s">
        <v>589</v>
      </c>
      <c r="D141" s="35" t="s">
        <v>590</v>
      </c>
      <c r="E141" s="35"/>
      <c r="F141" s="35"/>
      <c r="G141" s="35"/>
      <c r="H141" s="58" t="s">
        <v>591</v>
      </c>
      <c r="I141" s="58" t="s">
        <v>592</v>
      </c>
      <c r="J141" s="58"/>
      <c r="K141" s="58" t="s">
        <v>593</v>
      </c>
      <c r="L141" s="58" t="s">
        <v>594</v>
      </c>
      <c r="M141" s="40">
        <v>0</v>
      </c>
      <c r="N141" s="36" t="e">
        <f>+M141*#REF!</f>
        <v>#REF!</v>
      </c>
      <c r="O141" s="40">
        <v>0</v>
      </c>
      <c r="P141" s="36" t="e">
        <f>+O141*#REF!</f>
        <v>#REF!</v>
      </c>
      <c r="Q141" s="40">
        <v>0</v>
      </c>
      <c r="R141" s="39" t="e">
        <f>+Q141*#REF!</f>
        <v>#REF!</v>
      </c>
    </row>
    <row r="142" spans="1:18" s="26" customFormat="1" ht="12.75" customHeight="1">
      <c r="A142" s="20">
        <f t="shared" si="2"/>
        <v>134</v>
      </c>
      <c r="B142" s="22" t="s">
        <v>595</v>
      </c>
      <c r="C142" s="22" t="s">
        <v>596</v>
      </c>
      <c r="D142" s="27" t="s">
        <v>597</v>
      </c>
      <c r="E142" s="27"/>
      <c r="F142" s="27"/>
      <c r="G142" s="27"/>
      <c r="H142" s="27" t="s">
        <v>598</v>
      </c>
      <c r="I142" s="27" t="s">
        <v>296</v>
      </c>
      <c r="J142" s="27" t="s">
        <v>133</v>
      </c>
      <c r="K142" s="27">
        <v>90069</v>
      </c>
      <c r="L142" s="27" t="s">
        <v>20</v>
      </c>
      <c r="M142" s="28">
        <v>0</v>
      </c>
      <c r="N142" s="21" t="e">
        <f>+M142*#REF!</f>
        <v>#REF!</v>
      </c>
      <c r="O142" s="28">
        <v>0</v>
      </c>
      <c r="P142" s="21" t="e">
        <f>+O142*#REF!</f>
        <v>#REF!</v>
      </c>
      <c r="Q142" s="28">
        <v>0</v>
      </c>
      <c r="R142" s="25" t="e">
        <f>+Q142*#REF!</f>
        <v>#REF!</v>
      </c>
    </row>
    <row r="143" spans="1:18" s="26" customFormat="1" ht="12.75" customHeight="1">
      <c r="A143" s="20">
        <f t="shared" si="2"/>
        <v>135</v>
      </c>
      <c r="B143" s="22" t="s">
        <v>599</v>
      </c>
      <c r="C143" s="22" t="s">
        <v>599</v>
      </c>
      <c r="D143" s="27" t="s">
        <v>600</v>
      </c>
      <c r="E143" s="27"/>
      <c r="F143" s="27"/>
      <c r="G143" s="27"/>
      <c r="H143" s="27" t="s">
        <v>601</v>
      </c>
      <c r="I143" s="27" t="s">
        <v>602</v>
      </c>
      <c r="J143" s="27" t="s">
        <v>26</v>
      </c>
      <c r="K143" s="27">
        <v>33437</v>
      </c>
      <c r="L143" s="27" t="s">
        <v>20</v>
      </c>
      <c r="M143" s="28"/>
      <c r="N143" s="21"/>
      <c r="O143" s="28"/>
      <c r="P143" s="21"/>
      <c r="Q143" s="28"/>
      <c r="R143" s="25"/>
    </row>
    <row r="144" spans="1:18" s="26" customFormat="1" ht="12.75" customHeight="1">
      <c r="A144" s="20">
        <f t="shared" si="2"/>
        <v>136</v>
      </c>
      <c r="B144" s="22" t="s">
        <v>603</v>
      </c>
      <c r="C144" s="22" t="s">
        <v>604</v>
      </c>
      <c r="D144" s="27" t="s">
        <v>605</v>
      </c>
      <c r="E144" s="27"/>
      <c r="F144" s="27"/>
      <c r="G144" s="27"/>
      <c r="H144" s="27" t="s">
        <v>606</v>
      </c>
      <c r="I144" s="27" t="s">
        <v>607</v>
      </c>
      <c r="J144" s="27" t="s">
        <v>608</v>
      </c>
      <c r="K144" s="27">
        <v>68132</v>
      </c>
      <c r="L144" s="27" t="s">
        <v>20</v>
      </c>
      <c r="M144" s="28">
        <v>0</v>
      </c>
      <c r="N144" s="21" t="e">
        <f>+M144*#REF!</f>
        <v>#REF!</v>
      </c>
      <c r="O144" s="28">
        <v>0</v>
      </c>
      <c r="P144" s="21" t="e">
        <f>+O144*#REF!</f>
        <v>#REF!</v>
      </c>
      <c r="Q144" s="28">
        <v>0</v>
      </c>
      <c r="R144" s="25" t="e">
        <f>+Q144*#REF!</f>
        <v>#REF!</v>
      </c>
    </row>
    <row r="145" spans="1:18" s="56" customFormat="1" ht="12.75" customHeight="1">
      <c r="A145" s="20">
        <f t="shared" si="2"/>
        <v>137</v>
      </c>
      <c r="B145" s="53" t="s">
        <v>609</v>
      </c>
      <c r="C145" s="22" t="s">
        <v>610</v>
      </c>
      <c r="D145" s="27" t="s">
        <v>611</v>
      </c>
      <c r="E145" s="27"/>
      <c r="F145" s="27"/>
      <c r="G145" s="27"/>
      <c r="H145" s="55" t="s">
        <v>612</v>
      </c>
      <c r="I145" s="55" t="s">
        <v>213</v>
      </c>
      <c r="J145" s="55" t="s">
        <v>202</v>
      </c>
      <c r="K145" s="55" t="s">
        <v>613</v>
      </c>
      <c r="L145" s="55" t="s">
        <v>204</v>
      </c>
      <c r="M145" s="28">
        <v>0</v>
      </c>
      <c r="N145" s="21" t="e">
        <f>+M145*#REF!</f>
        <v>#REF!</v>
      </c>
      <c r="O145" s="28">
        <v>0</v>
      </c>
      <c r="P145" s="21" t="e">
        <f>+O145*#REF!</f>
        <v>#REF!</v>
      </c>
      <c r="Q145" s="28">
        <v>0</v>
      </c>
      <c r="R145" s="42" t="e">
        <f>+Q145*#REF!</f>
        <v>#REF!</v>
      </c>
    </row>
    <row r="146" spans="1:18" ht="13.5" thickBot="1">
      <c r="G146" s="43"/>
      <c r="N146" s="43"/>
      <c r="Q146" s="43"/>
    </row>
    <row r="147" spans="1:18" ht="13.5" thickBot="1">
      <c r="A147" s="2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5"/>
      <c r="N147" s="45" t="e">
        <f>+SUM(N9:N145)</f>
        <v>#REF!</v>
      </c>
      <c r="O147" s="45"/>
      <c r="P147" s="45" t="e">
        <f>+SUM(P9:P145)</f>
        <v>#REF!</v>
      </c>
      <c r="Q147" s="45"/>
      <c r="R147" s="45" t="e">
        <f>+SUM(R9:R145)</f>
        <v>#REF!</v>
      </c>
    </row>
    <row r="148" spans="1:18">
      <c r="G148" s="43"/>
      <c r="L148" s="43"/>
      <c r="N148" s="43"/>
      <c r="Q148" s="43"/>
    </row>
    <row r="149" spans="1:18">
      <c r="G149" s="43"/>
      <c r="N149" s="43"/>
      <c r="Q149" s="43"/>
    </row>
    <row r="150" spans="1:18">
      <c r="G150" s="43"/>
      <c r="N150" s="43"/>
      <c r="Q150" s="43"/>
    </row>
    <row r="151" spans="1:18">
      <c r="G151" s="43"/>
      <c r="N151" s="43"/>
      <c r="Q151" s="43"/>
    </row>
    <row r="152" spans="1:18">
      <c r="G152" s="43"/>
      <c r="N152" s="43"/>
      <c r="Q152" s="43"/>
    </row>
    <row r="153" spans="1:18">
      <c r="G153" s="43"/>
      <c r="N153" s="43"/>
      <c r="Q153" s="43"/>
    </row>
    <row r="154" spans="1:18">
      <c r="G154" s="43"/>
      <c r="N154" s="43"/>
      <c r="Q154" s="43"/>
    </row>
    <row r="155" spans="1:18">
      <c r="G155" s="43"/>
      <c r="N155" s="43"/>
      <c r="Q155" s="43"/>
    </row>
    <row r="156" spans="1:18">
      <c r="G156" s="43"/>
      <c r="N156" s="43"/>
      <c r="Q156" s="43"/>
    </row>
    <row r="157" spans="1:18">
      <c r="G157" s="43"/>
      <c r="N157" s="43"/>
      <c r="Q157" s="43"/>
    </row>
    <row r="158" spans="1:18">
      <c r="G158" s="43"/>
      <c r="N158" s="43"/>
      <c r="Q158" s="43"/>
    </row>
    <row r="159" spans="1:18">
      <c r="G159" s="43"/>
      <c r="N159" s="43"/>
      <c r="Q159" s="43"/>
    </row>
    <row r="160" spans="1:18">
      <c r="G160" s="43"/>
      <c r="N160" s="43"/>
      <c r="Q160" s="43"/>
    </row>
    <row r="161" spans="7:17">
      <c r="G161" s="43"/>
      <c r="N161" s="43"/>
      <c r="Q161" s="43"/>
    </row>
    <row r="162" spans="7:17">
      <c r="G162" s="43"/>
      <c r="N162" s="43"/>
      <c r="Q162" s="43"/>
    </row>
    <row r="163" spans="7:17">
      <c r="G163" s="43"/>
      <c r="N163" s="43"/>
      <c r="Q163" s="43"/>
    </row>
    <row r="164" spans="7:17">
      <c r="G164" s="43"/>
      <c r="N164" s="43"/>
      <c r="Q164" s="43"/>
    </row>
    <row r="165" spans="7:17">
      <c r="G165" s="43"/>
      <c r="N165" s="43"/>
      <c r="Q165" s="43"/>
    </row>
    <row r="166" spans="7:17">
      <c r="G166" s="43"/>
      <c r="N166" s="43"/>
      <c r="Q166" s="43"/>
    </row>
    <row r="167" spans="7:17">
      <c r="G167" s="43"/>
      <c r="N167" s="43"/>
      <c r="Q167" s="43"/>
    </row>
    <row r="168" spans="7:17">
      <c r="G168" s="43"/>
      <c r="N168" s="43"/>
      <c r="Q168" s="43"/>
    </row>
    <row r="169" spans="7:17">
      <c r="G169" s="43"/>
      <c r="N169" s="43"/>
      <c r="Q169" s="43"/>
    </row>
    <row r="170" spans="7:17">
      <c r="G170" s="43"/>
      <c r="N170" s="43"/>
      <c r="Q170" s="43"/>
    </row>
    <row r="171" spans="7:17">
      <c r="G171" s="43"/>
      <c r="N171" s="43"/>
      <c r="Q171" s="43"/>
    </row>
    <row r="172" spans="7:17">
      <c r="G172" s="43"/>
      <c r="N172" s="43"/>
      <c r="Q172" s="43"/>
    </row>
    <row r="173" spans="7:17">
      <c r="G173" s="43"/>
      <c r="N173" s="43"/>
      <c r="Q173" s="43"/>
    </row>
    <row r="174" spans="7:17">
      <c r="G174" s="43"/>
      <c r="N174" s="43"/>
      <c r="Q174" s="43"/>
    </row>
    <row r="175" spans="7:17">
      <c r="G175" s="43"/>
      <c r="N175" s="43"/>
      <c r="Q175" s="43"/>
    </row>
    <row r="176" spans="7:17">
      <c r="G176" s="43"/>
      <c r="N176" s="43"/>
      <c r="Q176" s="43"/>
    </row>
    <row r="177" spans="7:17">
      <c r="G177" s="43"/>
      <c r="N177" s="43"/>
      <c r="Q177" s="43"/>
    </row>
    <row r="178" spans="7:17">
      <c r="G178" s="43"/>
      <c r="N178" s="43"/>
      <c r="Q178" s="43"/>
    </row>
    <row r="179" spans="7:17">
      <c r="G179" s="43"/>
      <c r="N179" s="43"/>
      <c r="Q179" s="43"/>
    </row>
    <row r="180" spans="7:17">
      <c r="G180" s="43"/>
      <c r="N180" s="43"/>
      <c r="Q180" s="43"/>
    </row>
    <row r="181" spans="7:17">
      <c r="G181" s="43"/>
      <c r="N181" s="43"/>
      <c r="Q181" s="43"/>
    </row>
    <row r="182" spans="7:17">
      <c r="G182" s="43"/>
      <c r="N182" s="43"/>
      <c r="Q182" s="43"/>
    </row>
    <row r="183" spans="7:17">
      <c r="G183" s="43"/>
      <c r="N183" s="43"/>
      <c r="Q183" s="43"/>
    </row>
    <row r="184" spans="7:17">
      <c r="G184" s="43"/>
      <c r="N184" s="43"/>
      <c r="Q184" s="43"/>
    </row>
    <row r="185" spans="7:17">
      <c r="G185" s="43"/>
      <c r="N185" s="43"/>
      <c r="Q185" s="43"/>
    </row>
    <row r="186" spans="7:17">
      <c r="G186" s="43"/>
      <c r="N186" s="43"/>
      <c r="Q186" s="43"/>
    </row>
    <row r="187" spans="7:17">
      <c r="G187" s="43"/>
      <c r="N187" s="43"/>
      <c r="Q187" s="43"/>
    </row>
    <row r="188" spans="7:17">
      <c r="G188" s="43"/>
      <c r="N188" s="43"/>
      <c r="Q188" s="43"/>
    </row>
    <row r="189" spans="7:17">
      <c r="G189" s="43"/>
      <c r="N189" s="43"/>
      <c r="Q189" s="43"/>
    </row>
    <row r="190" spans="7:17">
      <c r="G190" s="43"/>
      <c r="N190" s="43"/>
      <c r="Q190" s="43"/>
    </row>
    <row r="191" spans="7:17">
      <c r="G191" s="43"/>
      <c r="N191" s="43"/>
      <c r="Q191" s="43"/>
    </row>
    <row r="192" spans="7:17">
      <c r="G192" s="43"/>
      <c r="N192" s="43"/>
      <c r="Q192" s="43"/>
    </row>
    <row r="193" spans="7:17">
      <c r="G193" s="43"/>
      <c r="N193" s="43"/>
      <c r="Q193" s="43"/>
    </row>
    <row r="194" spans="7:17">
      <c r="G194" s="43"/>
      <c r="N194" s="43"/>
      <c r="Q194" s="43"/>
    </row>
    <row r="195" spans="7:17">
      <c r="G195" s="43"/>
      <c r="N195" s="43"/>
      <c r="Q195" s="43"/>
    </row>
    <row r="196" spans="7:17">
      <c r="G196" s="43"/>
      <c r="N196" s="43"/>
      <c r="Q196" s="43"/>
    </row>
    <row r="197" spans="7:17">
      <c r="G197" s="43"/>
      <c r="N197" s="43"/>
      <c r="Q197" s="43"/>
    </row>
    <row r="198" spans="7:17">
      <c r="G198" s="43"/>
      <c r="N198" s="43"/>
      <c r="Q198" s="43"/>
    </row>
    <row r="199" spans="7:17">
      <c r="G199" s="43"/>
      <c r="N199" s="43"/>
      <c r="Q199" s="43"/>
    </row>
    <row r="200" spans="7:17">
      <c r="G200" s="43"/>
      <c r="N200" s="43"/>
      <c r="Q200" s="43"/>
    </row>
    <row r="201" spans="7:17">
      <c r="G201" s="43"/>
      <c r="N201" s="43"/>
      <c r="Q201" s="43"/>
    </row>
    <row r="202" spans="7:17">
      <c r="G202" s="43"/>
      <c r="N202" s="43"/>
      <c r="Q202" s="43"/>
    </row>
    <row r="203" spans="7:17">
      <c r="G203" s="43"/>
      <c r="N203" s="43"/>
      <c r="Q203" s="43"/>
    </row>
    <row r="204" spans="7:17">
      <c r="G204" s="43"/>
      <c r="N204" s="43"/>
      <c r="Q204" s="43"/>
    </row>
    <row r="205" spans="7:17">
      <c r="G205" s="43"/>
      <c r="N205" s="43"/>
      <c r="Q205" s="43"/>
    </row>
    <row r="206" spans="7:17">
      <c r="G206" s="43"/>
      <c r="N206" s="43"/>
      <c r="Q206" s="43"/>
    </row>
    <row r="207" spans="7:17">
      <c r="G207" s="43"/>
      <c r="N207" s="43"/>
      <c r="Q207" s="43"/>
    </row>
    <row r="208" spans="7:17">
      <c r="G208" s="43"/>
      <c r="N208" s="43"/>
      <c r="Q208" s="43"/>
    </row>
    <row r="209" spans="7:17">
      <c r="G209" s="43"/>
      <c r="N209" s="43"/>
      <c r="Q209" s="43"/>
    </row>
    <row r="210" spans="7:17">
      <c r="G210" s="43"/>
      <c r="N210" s="43"/>
      <c r="Q210" s="43"/>
    </row>
    <row r="211" spans="7:17">
      <c r="G211" s="43"/>
      <c r="N211" s="43"/>
      <c r="Q211" s="43"/>
    </row>
    <row r="212" spans="7:17">
      <c r="G212" s="43"/>
      <c r="N212" s="43"/>
      <c r="Q212" s="43"/>
    </row>
    <row r="213" spans="7:17">
      <c r="G213" s="43"/>
      <c r="N213" s="43"/>
      <c r="Q213" s="43"/>
    </row>
    <row r="214" spans="7:17">
      <c r="G214" s="43"/>
      <c r="N214" s="43"/>
      <c r="Q214" s="43"/>
    </row>
    <row r="215" spans="7:17">
      <c r="G215" s="43"/>
      <c r="N215" s="43"/>
      <c r="Q215" s="43"/>
    </row>
    <row r="216" spans="7:17">
      <c r="G216" s="43"/>
      <c r="N216" s="43"/>
      <c r="Q216" s="43"/>
    </row>
    <row r="217" spans="7:17">
      <c r="G217" s="43"/>
      <c r="N217" s="43"/>
      <c r="Q217" s="43"/>
    </row>
    <row r="218" spans="7:17">
      <c r="G218" s="43"/>
      <c r="N218" s="43"/>
      <c r="Q218" s="43"/>
    </row>
    <row r="219" spans="7:17">
      <c r="G219" s="43"/>
      <c r="N219" s="43"/>
      <c r="Q219" s="43"/>
    </row>
    <row r="220" spans="7:17">
      <c r="G220" s="43"/>
      <c r="N220" s="43"/>
      <c r="Q220" s="43"/>
    </row>
    <row r="221" spans="7:17">
      <c r="G221" s="43"/>
      <c r="N221" s="43"/>
      <c r="Q221" s="43"/>
    </row>
    <row r="222" spans="7:17">
      <c r="G222" s="43"/>
      <c r="N222" s="43"/>
      <c r="Q222" s="43"/>
    </row>
    <row r="223" spans="7:17">
      <c r="G223" s="43"/>
      <c r="Q223" s="43"/>
    </row>
    <row r="224" spans="7:17">
      <c r="G224" s="43"/>
      <c r="Q224" s="43"/>
    </row>
    <row r="225" spans="7:17">
      <c r="G225" s="43"/>
      <c r="Q225" s="43"/>
    </row>
    <row r="226" spans="7:17">
      <c r="G226" s="43"/>
      <c r="Q226" s="43"/>
    </row>
    <row r="227" spans="7:17">
      <c r="G227" s="43"/>
      <c r="Q227" s="43"/>
    </row>
    <row r="228" spans="7:17">
      <c r="G228" s="43"/>
      <c r="Q228" s="43"/>
    </row>
    <row r="229" spans="7:17">
      <c r="G229" s="43"/>
      <c r="Q229" s="43"/>
    </row>
    <row r="230" spans="7:17">
      <c r="G230" s="43"/>
      <c r="Q230" s="43"/>
    </row>
    <row r="231" spans="7:17">
      <c r="G231" s="43"/>
      <c r="Q231" s="43"/>
    </row>
    <row r="232" spans="7:17">
      <c r="G232" s="43"/>
      <c r="Q232" s="43"/>
    </row>
    <row r="233" spans="7:17">
      <c r="G233" s="43"/>
      <c r="Q233" s="43"/>
    </row>
    <row r="234" spans="7:17">
      <c r="G234" s="43"/>
      <c r="Q234" s="43"/>
    </row>
    <row r="235" spans="7:17">
      <c r="G235" s="43"/>
      <c r="Q235" s="43"/>
    </row>
    <row r="236" spans="7:17">
      <c r="G236" s="43"/>
      <c r="Q236" s="43"/>
    </row>
    <row r="237" spans="7:17">
      <c r="G237" s="43"/>
      <c r="Q237" s="43"/>
    </row>
    <row r="238" spans="7:17">
      <c r="G238" s="43"/>
      <c r="Q238" s="43"/>
    </row>
    <row r="239" spans="7:17">
      <c r="G239" s="43"/>
      <c r="Q239" s="43"/>
    </row>
    <row r="240" spans="7:17">
      <c r="G240" s="43"/>
      <c r="Q240" s="43"/>
    </row>
    <row r="241" spans="7:17">
      <c r="G241" s="43"/>
      <c r="Q241" s="43"/>
    </row>
    <row r="242" spans="7:17">
      <c r="G242" s="43"/>
      <c r="Q242" s="43"/>
    </row>
    <row r="243" spans="7:17">
      <c r="G243" s="43"/>
      <c r="Q243" s="43"/>
    </row>
    <row r="244" spans="7:17">
      <c r="G244" s="43"/>
      <c r="Q244" s="43"/>
    </row>
    <row r="245" spans="7:17">
      <c r="G245" s="43"/>
      <c r="Q245" s="43"/>
    </row>
    <row r="246" spans="7:17">
      <c r="G246" s="43"/>
      <c r="Q246" s="43"/>
    </row>
    <row r="247" spans="7:17">
      <c r="G247" s="43"/>
      <c r="Q247" s="43"/>
    </row>
    <row r="248" spans="7:17">
      <c r="G248" s="43"/>
      <c r="Q248" s="43"/>
    </row>
    <row r="249" spans="7:17">
      <c r="G249" s="43"/>
      <c r="Q249" s="43"/>
    </row>
    <row r="250" spans="7:17">
      <c r="G250" s="43"/>
      <c r="Q250" s="43"/>
    </row>
    <row r="251" spans="7:17">
      <c r="G251" s="43"/>
      <c r="Q251" s="43"/>
    </row>
    <row r="252" spans="7:17">
      <c r="G252" s="43"/>
      <c r="Q252" s="43"/>
    </row>
    <row r="253" spans="7:17">
      <c r="G253" s="43"/>
      <c r="Q253" s="43"/>
    </row>
    <row r="254" spans="7:17">
      <c r="G254" s="43"/>
      <c r="Q254" s="43"/>
    </row>
    <row r="255" spans="7:17">
      <c r="G255" s="43"/>
      <c r="Q255" s="43"/>
    </row>
    <row r="256" spans="7:17">
      <c r="G256" s="43"/>
      <c r="Q256" s="43"/>
    </row>
    <row r="257" spans="7:17">
      <c r="G257" s="43"/>
      <c r="Q257" s="43"/>
    </row>
    <row r="258" spans="7:17">
      <c r="G258" s="43"/>
      <c r="Q258" s="43"/>
    </row>
    <row r="259" spans="7:17">
      <c r="G259" s="43"/>
      <c r="Q259" s="43"/>
    </row>
    <row r="260" spans="7:17">
      <c r="G260" s="43"/>
      <c r="Q260" s="43"/>
    </row>
    <row r="261" spans="7:17">
      <c r="G261" s="43"/>
      <c r="Q261" s="43"/>
    </row>
    <row r="262" spans="7:17">
      <c r="G262" s="43"/>
      <c r="Q262" s="43"/>
    </row>
    <row r="263" spans="7:17">
      <c r="G263" s="43"/>
      <c r="Q263" s="43"/>
    </row>
    <row r="264" spans="7:17">
      <c r="G264" s="43"/>
      <c r="Q264" s="43"/>
    </row>
    <row r="265" spans="7:17">
      <c r="G265" s="43"/>
    </row>
    <row r="266" spans="7:17">
      <c r="G266" s="43"/>
    </row>
    <row r="267" spans="7:17">
      <c r="G267" s="43"/>
    </row>
    <row r="268" spans="7:17">
      <c r="G268" s="43"/>
    </row>
    <row r="269" spans="7:17">
      <c r="G269" s="43"/>
    </row>
    <row r="270" spans="7:17">
      <c r="G270" s="43"/>
    </row>
    <row r="271" spans="7:17">
      <c r="G271" s="43"/>
    </row>
    <row r="272" spans="7:17">
      <c r="G272" s="43"/>
    </row>
    <row r="273" spans="7:7">
      <c r="G273" s="43"/>
    </row>
    <row r="274" spans="7:7">
      <c r="G274" s="43"/>
    </row>
    <row r="275" spans="7:7">
      <c r="G275" s="43"/>
    </row>
    <row r="276" spans="7:7">
      <c r="G276" s="43"/>
    </row>
    <row r="277" spans="7:7">
      <c r="G277" s="43"/>
    </row>
    <row r="278" spans="7:7">
      <c r="G278" s="43"/>
    </row>
    <row r="279" spans="7:7">
      <c r="G279" s="43"/>
    </row>
    <row r="280" spans="7:7">
      <c r="G280" s="43"/>
    </row>
    <row r="281" spans="7:7">
      <c r="G281" s="43"/>
    </row>
    <row r="282" spans="7:7">
      <c r="G282" s="43"/>
    </row>
    <row r="283" spans="7:7">
      <c r="G283" s="43"/>
    </row>
    <row r="284" spans="7:7">
      <c r="G284" s="43"/>
    </row>
    <row r="285" spans="7:7">
      <c r="G285" s="43"/>
    </row>
    <row r="286" spans="7:7">
      <c r="G286" s="43"/>
    </row>
    <row r="287" spans="7:7">
      <c r="G287" s="43"/>
    </row>
    <row r="288" spans="7:7">
      <c r="G288" s="43"/>
    </row>
    <row r="289" spans="7:7">
      <c r="G289" s="43"/>
    </row>
    <row r="290" spans="7:7">
      <c r="G290" s="43"/>
    </row>
    <row r="291" spans="7:7">
      <c r="G291" s="43"/>
    </row>
    <row r="292" spans="7:7">
      <c r="G292" s="43"/>
    </row>
    <row r="293" spans="7:7">
      <c r="G293" s="43"/>
    </row>
    <row r="294" spans="7:7">
      <c r="G294" s="43"/>
    </row>
    <row r="295" spans="7:7">
      <c r="G295" s="43"/>
    </row>
    <row r="296" spans="7:7">
      <c r="G296" s="43"/>
    </row>
    <row r="297" spans="7:7">
      <c r="G297" s="43"/>
    </row>
    <row r="298" spans="7:7">
      <c r="G298" s="43"/>
    </row>
    <row r="299" spans="7:7">
      <c r="G299" s="43"/>
    </row>
    <row r="300" spans="7:7">
      <c r="G300" s="43"/>
    </row>
    <row r="301" spans="7:7">
      <c r="G301" s="43"/>
    </row>
    <row r="302" spans="7:7">
      <c r="G302" s="43"/>
    </row>
    <row r="303" spans="7:7">
      <c r="G303" s="43"/>
    </row>
    <row r="304" spans="7:7">
      <c r="G304" s="43"/>
    </row>
    <row r="305" spans="7:7">
      <c r="G305" s="43"/>
    </row>
    <row r="306" spans="7:7">
      <c r="G306" s="43"/>
    </row>
    <row r="307" spans="7:7">
      <c r="G307" s="43"/>
    </row>
    <row r="308" spans="7:7">
      <c r="G308" s="43"/>
    </row>
    <row r="309" spans="7:7">
      <c r="G309" s="43"/>
    </row>
    <row r="310" spans="7:7">
      <c r="G310" s="43"/>
    </row>
    <row r="311" spans="7:7">
      <c r="G311" s="43"/>
    </row>
    <row r="312" spans="7:7">
      <c r="G312" s="43"/>
    </row>
    <row r="313" spans="7:7">
      <c r="G313" s="43"/>
    </row>
    <row r="314" spans="7:7">
      <c r="G314" s="43"/>
    </row>
    <row r="315" spans="7:7">
      <c r="G315" s="43"/>
    </row>
    <row r="316" spans="7:7">
      <c r="G316" s="43"/>
    </row>
    <row r="317" spans="7:7">
      <c r="G317" s="43"/>
    </row>
    <row r="318" spans="7:7">
      <c r="G318" s="43"/>
    </row>
    <row r="319" spans="7:7">
      <c r="G319" s="43"/>
    </row>
    <row r="320" spans="7:7">
      <c r="G320" s="43"/>
    </row>
    <row r="321" spans="7:7">
      <c r="G321" s="43"/>
    </row>
    <row r="322" spans="7:7">
      <c r="G322" s="43"/>
    </row>
    <row r="323" spans="7:7">
      <c r="G323" s="43"/>
    </row>
    <row r="324" spans="7:7">
      <c r="G324" s="43"/>
    </row>
    <row r="325" spans="7:7">
      <c r="G325" s="43"/>
    </row>
    <row r="326" spans="7:7">
      <c r="G326" s="43"/>
    </row>
    <row r="327" spans="7:7">
      <c r="G327" s="43"/>
    </row>
    <row r="328" spans="7:7">
      <c r="G328" s="43"/>
    </row>
    <row r="329" spans="7:7">
      <c r="G329" s="43"/>
    </row>
    <row r="330" spans="7:7">
      <c r="G330" s="43"/>
    </row>
    <row r="331" spans="7:7">
      <c r="G331" s="43"/>
    </row>
    <row r="332" spans="7:7">
      <c r="G332" s="43"/>
    </row>
    <row r="333" spans="7:7">
      <c r="G333" s="43"/>
    </row>
    <row r="334" spans="7:7">
      <c r="G334" s="43"/>
    </row>
    <row r="335" spans="7:7">
      <c r="G335" s="43"/>
    </row>
    <row r="336" spans="7:7">
      <c r="G336" s="43"/>
    </row>
    <row r="337" spans="7:7">
      <c r="G337" s="43"/>
    </row>
    <row r="338" spans="7:7">
      <c r="G338" s="43"/>
    </row>
    <row r="339" spans="7:7">
      <c r="G339" s="43"/>
    </row>
    <row r="340" spans="7:7">
      <c r="G340" s="43"/>
    </row>
    <row r="341" spans="7:7">
      <c r="G341" s="43"/>
    </row>
    <row r="342" spans="7:7">
      <c r="G342" s="43"/>
    </row>
    <row r="343" spans="7:7">
      <c r="G343" s="43"/>
    </row>
    <row r="344" spans="7:7">
      <c r="G344" s="43"/>
    </row>
    <row r="345" spans="7:7">
      <c r="G345" s="43"/>
    </row>
    <row r="346" spans="7:7">
      <c r="G346" s="43"/>
    </row>
    <row r="347" spans="7:7">
      <c r="G347" s="43"/>
    </row>
    <row r="348" spans="7:7">
      <c r="G348" s="43"/>
    </row>
    <row r="349" spans="7:7">
      <c r="G349" s="43"/>
    </row>
    <row r="350" spans="7:7">
      <c r="G350" s="43"/>
    </row>
    <row r="351" spans="7:7">
      <c r="G351" s="43"/>
    </row>
    <row r="352" spans="7:7">
      <c r="G352" s="43"/>
    </row>
    <row r="353" spans="7:7">
      <c r="G353" s="43"/>
    </row>
    <row r="354" spans="7:7">
      <c r="G354" s="43"/>
    </row>
    <row r="355" spans="7:7">
      <c r="G355" s="43"/>
    </row>
    <row r="356" spans="7:7">
      <c r="G356" s="43"/>
    </row>
    <row r="357" spans="7:7">
      <c r="G357" s="43"/>
    </row>
    <row r="358" spans="7:7">
      <c r="G358" s="43"/>
    </row>
    <row r="359" spans="7:7">
      <c r="G359" s="43"/>
    </row>
    <row r="360" spans="7:7">
      <c r="G360" s="43"/>
    </row>
    <row r="361" spans="7:7">
      <c r="G361" s="43"/>
    </row>
    <row r="362" spans="7:7">
      <c r="G362" s="43"/>
    </row>
    <row r="363" spans="7:7">
      <c r="G363" s="43"/>
    </row>
    <row r="364" spans="7:7">
      <c r="G364" s="43"/>
    </row>
    <row r="365" spans="7:7">
      <c r="G365" s="43"/>
    </row>
    <row r="366" spans="7:7">
      <c r="G366" s="43"/>
    </row>
    <row r="367" spans="7:7">
      <c r="G367" s="43"/>
    </row>
    <row r="368" spans="7:7">
      <c r="G368" s="43"/>
    </row>
    <row r="369" spans="7:7">
      <c r="G369" s="43"/>
    </row>
    <row r="370" spans="7:7">
      <c r="G370" s="43"/>
    </row>
    <row r="371" spans="7:7">
      <c r="G371" s="43"/>
    </row>
    <row r="372" spans="7:7">
      <c r="G372" s="43"/>
    </row>
    <row r="373" spans="7:7">
      <c r="G373" s="43"/>
    </row>
    <row r="374" spans="7:7">
      <c r="G374" s="43"/>
    </row>
    <row r="375" spans="7:7">
      <c r="G375" s="43"/>
    </row>
    <row r="376" spans="7:7">
      <c r="G376" s="43"/>
    </row>
    <row r="377" spans="7:7">
      <c r="G377" s="43"/>
    </row>
    <row r="378" spans="7:7">
      <c r="G378" s="43"/>
    </row>
    <row r="379" spans="7:7">
      <c r="G379" s="43"/>
    </row>
    <row r="380" spans="7:7">
      <c r="G380" s="43"/>
    </row>
    <row r="381" spans="7:7">
      <c r="G381" s="43"/>
    </row>
    <row r="382" spans="7:7">
      <c r="G382" s="43"/>
    </row>
    <row r="383" spans="7:7">
      <c r="G383" s="43"/>
    </row>
    <row r="384" spans="7:7">
      <c r="G384" s="43"/>
    </row>
    <row r="385" spans="7:7">
      <c r="G385" s="43"/>
    </row>
    <row r="386" spans="7:7">
      <c r="G386" s="43"/>
    </row>
    <row r="387" spans="7:7">
      <c r="G387" s="43"/>
    </row>
    <row r="388" spans="7:7">
      <c r="G388" s="43"/>
    </row>
    <row r="389" spans="7:7">
      <c r="G389" s="43"/>
    </row>
    <row r="390" spans="7:7">
      <c r="G390" s="43"/>
    </row>
    <row r="391" spans="7:7">
      <c r="G391" s="43"/>
    </row>
    <row r="392" spans="7:7">
      <c r="G392" s="43"/>
    </row>
    <row r="393" spans="7:7">
      <c r="G393" s="43"/>
    </row>
    <row r="394" spans="7:7">
      <c r="G394" s="43"/>
    </row>
    <row r="395" spans="7:7">
      <c r="G395" s="43"/>
    </row>
    <row r="396" spans="7:7">
      <c r="G396" s="43"/>
    </row>
    <row r="397" spans="7:7">
      <c r="G397" s="43"/>
    </row>
    <row r="398" spans="7:7">
      <c r="G398" s="43"/>
    </row>
    <row r="399" spans="7:7">
      <c r="G399" s="43"/>
    </row>
    <row r="400" spans="7:7">
      <c r="G400" s="43"/>
    </row>
    <row r="401" spans="7:7">
      <c r="G401" s="43"/>
    </row>
    <row r="402" spans="7:7">
      <c r="G402" s="43"/>
    </row>
    <row r="403" spans="7:7">
      <c r="G403" s="43"/>
    </row>
    <row r="404" spans="7:7">
      <c r="G404" s="43"/>
    </row>
    <row r="405" spans="7:7">
      <c r="G405" s="43"/>
    </row>
    <row r="406" spans="7:7">
      <c r="G406" s="43"/>
    </row>
    <row r="407" spans="7:7">
      <c r="G407" s="43"/>
    </row>
    <row r="408" spans="7:7">
      <c r="G408" s="43"/>
    </row>
    <row r="409" spans="7:7">
      <c r="G409" s="43"/>
    </row>
    <row r="410" spans="7:7">
      <c r="G410" s="43"/>
    </row>
    <row r="411" spans="7:7">
      <c r="G411" s="43"/>
    </row>
    <row r="412" spans="7:7">
      <c r="G412" s="43"/>
    </row>
    <row r="413" spans="7:7">
      <c r="G413" s="43"/>
    </row>
    <row r="414" spans="7:7">
      <c r="G414" s="43"/>
    </row>
    <row r="415" spans="7:7">
      <c r="G415" s="43"/>
    </row>
    <row r="416" spans="7:7">
      <c r="G416" s="43"/>
    </row>
    <row r="417" spans="7:7">
      <c r="G417" s="43"/>
    </row>
    <row r="418" spans="7:7">
      <c r="G418" s="43"/>
    </row>
    <row r="419" spans="7:7">
      <c r="G419" s="43"/>
    </row>
    <row r="420" spans="7:7">
      <c r="G420" s="43"/>
    </row>
    <row r="421" spans="7:7">
      <c r="G421" s="43"/>
    </row>
    <row r="422" spans="7:7">
      <c r="G422" s="43"/>
    </row>
    <row r="423" spans="7:7">
      <c r="G423" s="43"/>
    </row>
    <row r="424" spans="7:7">
      <c r="G424" s="43"/>
    </row>
    <row r="425" spans="7:7">
      <c r="G425" s="43"/>
    </row>
    <row r="426" spans="7:7">
      <c r="G426" s="43"/>
    </row>
    <row r="427" spans="7:7">
      <c r="G427" s="43"/>
    </row>
    <row r="428" spans="7:7">
      <c r="G428" s="43"/>
    </row>
    <row r="429" spans="7:7">
      <c r="G429" s="43"/>
    </row>
    <row r="430" spans="7:7">
      <c r="G430" s="43"/>
    </row>
    <row r="431" spans="7:7">
      <c r="G431" s="43"/>
    </row>
    <row r="432" spans="7:7">
      <c r="G432" s="43"/>
    </row>
    <row r="433" spans="7:7">
      <c r="G433" s="43"/>
    </row>
    <row r="434" spans="7:7">
      <c r="G434" s="43"/>
    </row>
    <row r="435" spans="7:7">
      <c r="G435" s="43"/>
    </row>
    <row r="436" spans="7:7">
      <c r="G436" s="43"/>
    </row>
    <row r="437" spans="7:7">
      <c r="G437" s="43"/>
    </row>
    <row r="438" spans="7:7">
      <c r="G438" s="43"/>
    </row>
    <row r="439" spans="7:7">
      <c r="G439" s="43"/>
    </row>
    <row r="440" spans="7:7">
      <c r="G440" s="43"/>
    </row>
    <row r="441" spans="7:7">
      <c r="G441" s="43"/>
    </row>
    <row r="442" spans="7:7">
      <c r="G442" s="43"/>
    </row>
    <row r="443" spans="7:7">
      <c r="G443" s="43"/>
    </row>
    <row r="444" spans="7:7">
      <c r="G444" s="43"/>
    </row>
    <row r="445" spans="7:7">
      <c r="G445" s="43"/>
    </row>
    <row r="446" spans="7:7">
      <c r="G446" s="43"/>
    </row>
    <row r="447" spans="7:7">
      <c r="G447" s="43"/>
    </row>
    <row r="448" spans="7:7">
      <c r="G448" s="43"/>
    </row>
    <row r="449" spans="7:7">
      <c r="G449" s="43"/>
    </row>
    <row r="450" spans="7:7">
      <c r="G450" s="43"/>
    </row>
    <row r="451" spans="7:7">
      <c r="G451" s="43"/>
    </row>
    <row r="452" spans="7:7">
      <c r="G452" s="43"/>
    </row>
    <row r="453" spans="7:7">
      <c r="G453" s="43"/>
    </row>
    <row r="454" spans="7:7">
      <c r="G454" s="43"/>
    </row>
    <row r="455" spans="7:7">
      <c r="G455" s="43"/>
    </row>
    <row r="456" spans="7:7">
      <c r="G456" s="43"/>
    </row>
    <row r="457" spans="7:7">
      <c r="G457" s="43"/>
    </row>
    <row r="458" spans="7:7">
      <c r="G458" s="43"/>
    </row>
    <row r="459" spans="7:7">
      <c r="G459" s="43"/>
    </row>
    <row r="460" spans="7:7">
      <c r="G460" s="43"/>
    </row>
    <row r="461" spans="7:7">
      <c r="G461" s="43"/>
    </row>
    <row r="462" spans="7:7">
      <c r="G462" s="43"/>
    </row>
    <row r="463" spans="7:7">
      <c r="G463" s="43"/>
    </row>
    <row r="464" spans="7:7">
      <c r="G464" s="43"/>
    </row>
    <row r="465" spans="7:7">
      <c r="G465" s="43"/>
    </row>
    <row r="466" spans="7:7">
      <c r="G466" s="43"/>
    </row>
    <row r="467" spans="7:7">
      <c r="G467" s="43"/>
    </row>
    <row r="468" spans="7:7">
      <c r="G468" s="43"/>
    </row>
    <row r="469" spans="7:7">
      <c r="G469" s="43"/>
    </row>
    <row r="470" spans="7:7">
      <c r="G470" s="43"/>
    </row>
    <row r="471" spans="7:7">
      <c r="G471" s="43"/>
    </row>
    <row r="472" spans="7:7">
      <c r="G472" s="43"/>
    </row>
    <row r="473" spans="7:7">
      <c r="G473" s="43"/>
    </row>
    <row r="474" spans="7:7">
      <c r="G474" s="43"/>
    </row>
    <row r="475" spans="7:7">
      <c r="G475" s="43"/>
    </row>
    <row r="476" spans="7:7">
      <c r="G476" s="43"/>
    </row>
    <row r="477" spans="7:7">
      <c r="G477" s="43"/>
    </row>
    <row r="478" spans="7:7">
      <c r="G478" s="43"/>
    </row>
    <row r="479" spans="7:7">
      <c r="G479" s="43"/>
    </row>
    <row r="480" spans="7:7">
      <c r="G480" s="43"/>
    </row>
    <row r="481" spans="7:7">
      <c r="G481" s="43"/>
    </row>
    <row r="482" spans="7:7">
      <c r="G482" s="43"/>
    </row>
    <row r="483" spans="7:7">
      <c r="G483" s="43"/>
    </row>
    <row r="484" spans="7:7">
      <c r="G484" s="43"/>
    </row>
    <row r="485" spans="7:7">
      <c r="G485" s="43"/>
    </row>
    <row r="486" spans="7:7">
      <c r="G486" s="43"/>
    </row>
    <row r="487" spans="7:7">
      <c r="G487" s="43"/>
    </row>
    <row r="488" spans="7:7">
      <c r="G488" s="43"/>
    </row>
    <row r="489" spans="7:7">
      <c r="G489" s="43"/>
    </row>
    <row r="490" spans="7:7">
      <c r="G490" s="43"/>
    </row>
    <row r="491" spans="7:7">
      <c r="G491" s="43"/>
    </row>
    <row r="492" spans="7:7">
      <c r="G492" s="43"/>
    </row>
    <row r="493" spans="7:7">
      <c r="G493" s="43"/>
    </row>
    <row r="494" spans="7:7">
      <c r="G494" s="43"/>
    </row>
    <row r="495" spans="7:7">
      <c r="G495" s="43"/>
    </row>
    <row r="496" spans="7:7">
      <c r="G496" s="43"/>
    </row>
    <row r="497" spans="7:7">
      <c r="G497" s="43"/>
    </row>
    <row r="498" spans="7:7">
      <c r="G498" s="43"/>
    </row>
    <row r="499" spans="7:7">
      <c r="G499" s="43"/>
    </row>
    <row r="500" spans="7:7">
      <c r="G500" s="43"/>
    </row>
    <row r="501" spans="7:7">
      <c r="G501" s="43"/>
    </row>
    <row r="502" spans="7:7">
      <c r="G502" s="43"/>
    </row>
    <row r="503" spans="7:7">
      <c r="G503" s="43"/>
    </row>
    <row r="504" spans="7:7">
      <c r="G504" s="43"/>
    </row>
    <row r="505" spans="7:7">
      <c r="G505" s="43"/>
    </row>
    <row r="506" spans="7:7">
      <c r="G506" s="43"/>
    </row>
    <row r="507" spans="7:7">
      <c r="G507" s="43"/>
    </row>
    <row r="508" spans="7:7">
      <c r="G508" s="43"/>
    </row>
    <row r="509" spans="7:7">
      <c r="G509" s="43"/>
    </row>
    <row r="510" spans="7:7">
      <c r="G510" s="43"/>
    </row>
    <row r="511" spans="7:7">
      <c r="G511" s="43"/>
    </row>
    <row r="512" spans="7:7">
      <c r="G512" s="43"/>
    </row>
    <row r="513" spans="7:7">
      <c r="G513" s="43"/>
    </row>
    <row r="514" spans="7:7">
      <c r="G514" s="43"/>
    </row>
    <row r="515" spans="7:7">
      <c r="G515" s="43"/>
    </row>
    <row r="516" spans="7:7">
      <c r="G516" s="43"/>
    </row>
    <row r="517" spans="7:7">
      <c r="G517" s="43"/>
    </row>
    <row r="518" spans="7:7">
      <c r="G518" s="43"/>
    </row>
    <row r="519" spans="7:7">
      <c r="G519" s="43"/>
    </row>
    <row r="520" spans="7:7">
      <c r="G520" s="43"/>
    </row>
    <row r="521" spans="7:7">
      <c r="G521" s="43"/>
    </row>
    <row r="522" spans="7:7">
      <c r="G522" s="43"/>
    </row>
    <row r="523" spans="7:7">
      <c r="G523" s="43"/>
    </row>
    <row r="524" spans="7:7">
      <c r="G524" s="43"/>
    </row>
    <row r="525" spans="7:7">
      <c r="G525" s="43"/>
    </row>
    <row r="526" spans="7:7">
      <c r="G526" s="43"/>
    </row>
    <row r="527" spans="7:7">
      <c r="G527" s="43"/>
    </row>
    <row r="528" spans="7:7">
      <c r="G528" s="43"/>
    </row>
    <row r="529" spans="7:7">
      <c r="G529" s="43"/>
    </row>
    <row r="530" spans="7:7">
      <c r="G530" s="43"/>
    </row>
    <row r="531" spans="7:7">
      <c r="G531" s="43"/>
    </row>
    <row r="532" spans="7:7">
      <c r="G532" s="43"/>
    </row>
    <row r="533" spans="7:7">
      <c r="G533" s="43"/>
    </row>
    <row r="534" spans="7:7">
      <c r="G534" s="43"/>
    </row>
    <row r="535" spans="7:7">
      <c r="G535" s="43"/>
    </row>
    <row r="536" spans="7:7">
      <c r="G536" s="43"/>
    </row>
    <row r="537" spans="7:7">
      <c r="G537" s="43"/>
    </row>
    <row r="538" spans="7:7">
      <c r="G538" s="43"/>
    </row>
    <row r="539" spans="7:7">
      <c r="G539" s="43"/>
    </row>
    <row r="540" spans="7:7">
      <c r="G540" s="43"/>
    </row>
    <row r="541" spans="7:7">
      <c r="G541" s="43"/>
    </row>
    <row r="542" spans="7:7">
      <c r="G542" s="43"/>
    </row>
    <row r="543" spans="7:7">
      <c r="G543" s="43"/>
    </row>
    <row r="544" spans="7:7">
      <c r="G544" s="43"/>
    </row>
    <row r="545" spans="7:7">
      <c r="G545" s="43"/>
    </row>
    <row r="546" spans="7:7">
      <c r="G546" s="43"/>
    </row>
    <row r="547" spans="7:7">
      <c r="G547" s="43"/>
    </row>
    <row r="548" spans="7:7">
      <c r="G548" s="43"/>
    </row>
    <row r="549" spans="7:7">
      <c r="G549" s="43"/>
    </row>
    <row r="550" spans="7:7">
      <c r="G550" s="43"/>
    </row>
    <row r="551" spans="7:7">
      <c r="G551" s="43"/>
    </row>
    <row r="552" spans="7:7">
      <c r="G552" s="43"/>
    </row>
    <row r="553" spans="7:7">
      <c r="G553" s="43"/>
    </row>
    <row r="554" spans="7:7">
      <c r="G554" s="43"/>
    </row>
    <row r="555" spans="7:7">
      <c r="G555" s="43"/>
    </row>
    <row r="556" spans="7:7">
      <c r="G556" s="43"/>
    </row>
    <row r="557" spans="7:7">
      <c r="G557" s="43"/>
    </row>
    <row r="558" spans="7:7">
      <c r="G558" s="43"/>
    </row>
    <row r="559" spans="7:7">
      <c r="G559" s="43"/>
    </row>
    <row r="560" spans="7:7">
      <c r="G560" s="43"/>
    </row>
    <row r="561" spans="7:7">
      <c r="G561" s="43"/>
    </row>
    <row r="562" spans="7:7">
      <c r="G562" s="43"/>
    </row>
    <row r="563" spans="7:7">
      <c r="G563" s="43"/>
    </row>
    <row r="564" spans="7:7">
      <c r="G564" s="43"/>
    </row>
    <row r="565" spans="7:7">
      <c r="G565" s="43"/>
    </row>
    <row r="566" spans="7:7">
      <c r="G566" s="43"/>
    </row>
    <row r="567" spans="7:7">
      <c r="G567" s="43"/>
    </row>
    <row r="568" spans="7:7">
      <c r="G568" s="43"/>
    </row>
    <row r="569" spans="7:7">
      <c r="G569" s="43"/>
    </row>
    <row r="570" spans="7:7">
      <c r="G570" s="43"/>
    </row>
    <row r="571" spans="7:7">
      <c r="G571" s="43"/>
    </row>
    <row r="572" spans="7:7">
      <c r="G572" s="43"/>
    </row>
    <row r="573" spans="7:7">
      <c r="G573" s="43"/>
    </row>
    <row r="574" spans="7:7">
      <c r="G574" s="43"/>
    </row>
    <row r="575" spans="7:7">
      <c r="G575" s="43"/>
    </row>
    <row r="576" spans="7:7">
      <c r="G576" s="43"/>
    </row>
    <row r="577" spans="7:7">
      <c r="G577" s="43"/>
    </row>
    <row r="578" spans="7:7">
      <c r="G578" s="43"/>
    </row>
    <row r="579" spans="7:7">
      <c r="G579" s="43"/>
    </row>
    <row r="580" spans="7:7">
      <c r="G580" s="43"/>
    </row>
    <row r="581" spans="7:7">
      <c r="G581" s="43"/>
    </row>
    <row r="582" spans="7:7">
      <c r="G582" s="43"/>
    </row>
    <row r="583" spans="7:7">
      <c r="G583" s="43"/>
    </row>
    <row r="584" spans="7:7">
      <c r="G584" s="43"/>
    </row>
    <row r="585" spans="7:7">
      <c r="G585" s="43"/>
    </row>
    <row r="586" spans="7:7">
      <c r="G586" s="43"/>
    </row>
    <row r="587" spans="7:7">
      <c r="G587" s="43"/>
    </row>
    <row r="588" spans="7:7">
      <c r="G588" s="43"/>
    </row>
    <row r="589" spans="7:7">
      <c r="G589" s="43"/>
    </row>
    <row r="590" spans="7:7">
      <c r="G590" s="43"/>
    </row>
    <row r="591" spans="7:7">
      <c r="G591" s="43"/>
    </row>
    <row r="592" spans="7:7">
      <c r="G592" s="43"/>
    </row>
    <row r="593" spans="7:7">
      <c r="G593" s="43"/>
    </row>
    <row r="594" spans="7:7">
      <c r="G594" s="43"/>
    </row>
    <row r="595" spans="7:7">
      <c r="G595" s="43"/>
    </row>
    <row r="596" spans="7:7">
      <c r="G596" s="43"/>
    </row>
    <row r="597" spans="7:7">
      <c r="G597" s="43"/>
    </row>
    <row r="598" spans="7:7">
      <c r="G598" s="43"/>
    </row>
    <row r="599" spans="7:7">
      <c r="G599" s="43"/>
    </row>
    <row r="600" spans="7:7">
      <c r="G600" s="43"/>
    </row>
    <row r="601" spans="7:7">
      <c r="G601" s="43"/>
    </row>
    <row r="602" spans="7:7">
      <c r="G602" s="43"/>
    </row>
    <row r="603" spans="7:7">
      <c r="G603" s="43"/>
    </row>
    <row r="604" spans="7:7">
      <c r="G604" s="43"/>
    </row>
    <row r="605" spans="7:7">
      <c r="G605" s="43"/>
    </row>
    <row r="606" spans="7:7">
      <c r="G606" s="43"/>
    </row>
    <row r="607" spans="7:7">
      <c r="G607" s="43"/>
    </row>
    <row r="608" spans="7:7">
      <c r="G608" s="43"/>
    </row>
    <row r="609" spans="7:7">
      <c r="G609" s="43"/>
    </row>
    <row r="610" spans="7:7">
      <c r="G610" s="43"/>
    </row>
    <row r="611" spans="7:7">
      <c r="G611" s="43"/>
    </row>
    <row r="612" spans="7:7">
      <c r="G612" s="43"/>
    </row>
    <row r="613" spans="7:7">
      <c r="G613" s="43"/>
    </row>
    <row r="614" spans="7:7">
      <c r="G614" s="43"/>
    </row>
    <row r="615" spans="7:7">
      <c r="G615" s="43"/>
    </row>
    <row r="616" spans="7:7">
      <c r="G616" s="43"/>
    </row>
    <row r="617" spans="7:7">
      <c r="G617" s="43"/>
    </row>
    <row r="618" spans="7:7">
      <c r="G618" s="43"/>
    </row>
    <row r="619" spans="7:7">
      <c r="G619" s="43"/>
    </row>
    <row r="620" spans="7:7">
      <c r="G620" s="43"/>
    </row>
    <row r="621" spans="7:7">
      <c r="G621" s="43"/>
    </row>
    <row r="622" spans="7:7">
      <c r="G622" s="43"/>
    </row>
    <row r="623" spans="7:7">
      <c r="G623" s="43"/>
    </row>
    <row r="624" spans="7:7">
      <c r="G624" s="43"/>
    </row>
    <row r="625" spans="7:7">
      <c r="G625" s="43"/>
    </row>
    <row r="626" spans="7:7">
      <c r="G626" s="43"/>
    </row>
    <row r="627" spans="7:7">
      <c r="G627" s="43"/>
    </row>
    <row r="628" spans="7:7">
      <c r="G628" s="43"/>
    </row>
    <row r="629" spans="7:7">
      <c r="G629" s="43"/>
    </row>
    <row r="630" spans="7:7">
      <c r="G630" s="43"/>
    </row>
    <row r="631" spans="7:7">
      <c r="G631" s="43"/>
    </row>
    <row r="632" spans="7:7">
      <c r="G632" s="43"/>
    </row>
    <row r="633" spans="7:7">
      <c r="G633" s="43"/>
    </row>
    <row r="634" spans="7:7">
      <c r="G634" s="43"/>
    </row>
    <row r="635" spans="7:7">
      <c r="G635" s="43"/>
    </row>
    <row r="636" spans="7:7">
      <c r="G636" s="43"/>
    </row>
    <row r="637" spans="7:7">
      <c r="G637" s="43"/>
    </row>
    <row r="638" spans="7:7">
      <c r="G638" s="43"/>
    </row>
    <row r="639" spans="7:7">
      <c r="G639" s="43"/>
    </row>
    <row r="640" spans="7:7">
      <c r="G640" s="43"/>
    </row>
    <row r="641" spans="7:7">
      <c r="G641" s="43"/>
    </row>
    <row r="642" spans="7:7">
      <c r="G642" s="43"/>
    </row>
    <row r="643" spans="7:7">
      <c r="G643" s="43"/>
    </row>
    <row r="644" spans="7:7">
      <c r="G644" s="43"/>
    </row>
    <row r="645" spans="7:7">
      <c r="G645" s="43"/>
    </row>
    <row r="646" spans="7:7">
      <c r="G646" s="43"/>
    </row>
    <row r="647" spans="7:7">
      <c r="G647" s="43"/>
    </row>
    <row r="648" spans="7:7">
      <c r="G648" s="43"/>
    </row>
    <row r="649" spans="7:7">
      <c r="G649" s="43"/>
    </row>
    <row r="650" spans="7:7">
      <c r="G650" s="43"/>
    </row>
    <row r="651" spans="7:7">
      <c r="G651" s="43"/>
    </row>
    <row r="652" spans="7:7">
      <c r="G652" s="43"/>
    </row>
    <row r="653" spans="7:7">
      <c r="G653" s="43"/>
    </row>
    <row r="654" spans="7:7">
      <c r="G654" s="43"/>
    </row>
    <row r="655" spans="7:7">
      <c r="G655" s="43"/>
    </row>
    <row r="656" spans="7:7">
      <c r="G656" s="43"/>
    </row>
    <row r="657" spans="7:7">
      <c r="G657" s="43"/>
    </row>
    <row r="658" spans="7:7">
      <c r="G658" s="43"/>
    </row>
    <row r="659" spans="7:7">
      <c r="G659" s="43"/>
    </row>
    <row r="660" spans="7:7">
      <c r="G660" s="43"/>
    </row>
    <row r="661" spans="7:7">
      <c r="G661" s="43"/>
    </row>
    <row r="662" spans="7:7">
      <c r="G662" s="43"/>
    </row>
    <row r="663" spans="7:7">
      <c r="G663" s="43"/>
    </row>
    <row r="664" spans="7:7">
      <c r="G664" s="43"/>
    </row>
    <row r="665" spans="7:7">
      <c r="G665" s="43"/>
    </row>
    <row r="666" spans="7:7">
      <c r="G666" s="43"/>
    </row>
    <row r="667" spans="7:7">
      <c r="G667" s="43"/>
    </row>
    <row r="668" spans="7:7">
      <c r="G668" s="43"/>
    </row>
    <row r="669" spans="7:7">
      <c r="G669" s="43"/>
    </row>
    <row r="670" spans="7:7">
      <c r="G670" s="43"/>
    </row>
    <row r="671" spans="7:7">
      <c r="G671" s="43"/>
    </row>
    <row r="672" spans="7:7">
      <c r="G672" s="43"/>
    </row>
    <row r="673" spans="7:7">
      <c r="G673" s="43"/>
    </row>
    <row r="674" spans="7:7">
      <c r="G674" s="43"/>
    </row>
    <row r="675" spans="7:7">
      <c r="G675" s="43"/>
    </row>
    <row r="676" spans="7:7">
      <c r="G676" s="43"/>
    </row>
    <row r="677" spans="7:7">
      <c r="G677" s="43"/>
    </row>
    <row r="678" spans="7:7">
      <c r="G678" s="43"/>
    </row>
    <row r="679" spans="7:7">
      <c r="G679" s="43"/>
    </row>
    <row r="680" spans="7:7">
      <c r="G680" s="43"/>
    </row>
    <row r="681" spans="7:7">
      <c r="G681" s="43"/>
    </row>
    <row r="682" spans="7:7">
      <c r="G682" s="43"/>
    </row>
    <row r="683" spans="7:7">
      <c r="G683" s="43"/>
    </row>
    <row r="684" spans="7:7">
      <c r="G684" s="43"/>
    </row>
    <row r="685" spans="7:7">
      <c r="G685" s="43"/>
    </row>
    <row r="686" spans="7:7">
      <c r="G686" s="43"/>
    </row>
    <row r="687" spans="7:7">
      <c r="G687" s="43"/>
    </row>
    <row r="688" spans="7:7">
      <c r="G688" s="43"/>
    </row>
    <row r="689" spans="7:7">
      <c r="G689" s="43"/>
    </row>
    <row r="690" spans="7:7">
      <c r="G690" s="43"/>
    </row>
    <row r="691" spans="7:7">
      <c r="G691" s="43"/>
    </row>
    <row r="692" spans="7:7">
      <c r="G692" s="43"/>
    </row>
    <row r="693" spans="7:7">
      <c r="G693" s="43"/>
    </row>
    <row r="694" spans="7:7">
      <c r="G694" s="43"/>
    </row>
    <row r="695" spans="7:7">
      <c r="G695" s="43"/>
    </row>
    <row r="696" spans="7:7">
      <c r="G696" s="43"/>
    </row>
    <row r="697" spans="7:7">
      <c r="G697" s="43"/>
    </row>
    <row r="698" spans="7:7">
      <c r="G698" s="43"/>
    </row>
    <row r="699" spans="7:7">
      <c r="G699" s="43"/>
    </row>
    <row r="700" spans="7:7">
      <c r="G700" s="43"/>
    </row>
    <row r="701" spans="7:7">
      <c r="G701" s="43"/>
    </row>
    <row r="702" spans="7:7">
      <c r="G702" s="43"/>
    </row>
    <row r="703" spans="7:7">
      <c r="G703" s="43"/>
    </row>
    <row r="704" spans="7:7">
      <c r="G704" s="43"/>
    </row>
    <row r="705" spans="7:7">
      <c r="G705" s="43"/>
    </row>
    <row r="706" spans="7:7">
      <c r="G706" s="43"/>
    </row>
    <row r="707" spans="7:7">
      <c r="G707" s="43"/>
    </row>
    <row r="708" spans="7:7">
      <c r="G708" s="43"/>
    </row>
    <row r="709" spans="7:7">
      <c r="G709" s="43"/>
    </row>
    <row r="710" spans="7:7">
      <c r="G710" s="43"/>
    </row>
    <row r="711" spans="7:7">
      <c r="G711" s="43"/>
    </row>
    <row r="712" spans="7:7">
      <c r="G712" s="43"/>
    </row>
    <row r="713" spans="7:7">
      <c r="G713" s="43"/>
    </row>
    <row r="714" spans="7:7">
      <c r="G714" s="43"/>
    </row>
    <row r="715" spans="7:7">
      <c r="G715" s="43"/>
    </row>
    <row r="716" spans="7:7">
      <c r="G716" s="43"/>
    </row>
    <row r="717" spans="7:7">
      <c r="G717" s="43"/>
    </row>
    <row r="718" spans="7:7">
      <c r="G718" s="43"/>
    </row>
    <row r="719" spans="7:7">
      <c r="G719" s="43"/>
    </row>
    <row r="720" spans="7:7">
      <c r="G720" s="43"/>
    </row>
    <row r="721" spans="7:7">
      <c r="G721" s="43"/>
    </row>
    <row r="722" spans="7:7">
      <c r="G722" s="43"/>
    </row>
    <row r="723" spans="7:7">
      <c r="G723" s="43"/>
    </row>
    <row r="724" spans="7:7">
      <c r="G724" s="43"/>
    </row>
    <row r="725" spans="7:7">
      <c r="G725" s="43"/>
    </row>
    <row r="726" spans="7:7">
      <c r="G726" s="43"/>
    </row>
    <row r="727" spans="7:7">
      <c r="G727" s="43"/>
    </row>
    <row r="728" spans="7:7">
      <c r="G728" s="43"/>
    </row>
    <row r="729" spans="7:7">
      <c r="G729" s="43"/>
    </row>
    <row r="730" spans="7:7">
      <c r="G730" s="43"/>
    </row>
    <row r="731" spans="7:7">
      <c r="G731" s="43"/>
    </row>
    <row r="732" spans="7:7">
      <c r="G732" s="43"/>
    </row>
    <row r="733" spans="7:7">
      <c r="G733" s="43"/>
    </row>
    <row r="734" spans="7:7">
      <c r="G734" s="43"/>
    </row>
    <row r="735" spans="7:7">
      <c r="G735" s="43"/>
    </row>
    <row r="736" spans="7:7">
      <c r="G736" s="43"/>
    </row>
    <row r="737" spans="7:7">
      <c r="G737" s="43"/>
    </row>
    <row r="738" spans="7:7">
      <c r="G738" s="43"/>
    </row>
    <row r="739" spans="7:7">
      <c r="G739" s="43"/>
    </row>
    <row r="740" spans="7:7">
      <c r="G740" s="43"/>
    </row>
    <row r="741" spans="7:7">
      <c r="G741" s="43"/>
    </row>
    <row r="742" spans="7:7">
      <c r="G742" s="43"/>
    </row>
    <row r="743" spans="7:7">
      <c r="G743" s="43"/>
    </row>
    <row r="744" spans="7:7">
      <c r="G744" s="43"/>
    </row>
    <row r="745" spans="7:7">
      <c r="G745" s="43"/>
    </row>
    <row r="746" spans="7:7">
      <c r="G746" s="43"/>
    </row>
    <row r="747" spans="7:7">
      <c r="G747" s="43"/>
    </row>
    <row r="748" spans="7:7">
      <c r="G748" s="43"/>
    </row>
    <row r="749" spans="7:7">
      <c r="G749" s="43"/>
    </row>
    <row r="750" spans="7:7">
      <c r="G750" s="43"/>
    </row>
    <row r="751" spans="7:7">
      <c r="G751" s="43"/>
    </row>
    <row r="752" spans="7:7">
      <c r="G752" s="43"/>
    </row>
    <row r="753" spans="7:7">
      <c r="G753" s="43"/>
    </row>
    <row r="754" spans="7:7">
      <c r="G754" s="43"/>
    </row>
    <row r="755" spans="7:7">
      <c r="G755" s="43"/>
    </row>
    <row r="756" spans="7:7">
      <c r="G756" s="43"/>
    </row>
    <row r="757" spans="7:7">
      <c r="G757" s="43"/>
    </row>
    <row r="758" spans="7:7">
      <c r="G758" s="43"/>
    </row>
    <row r="759" spans="7:7">
      <c r="G759" s="43"/>
    </row>
    <row r="760" spans="7:7">
      <c r="G760" s="43"/>
    </row>
    <row r="761" spans="7:7">
      <c r="G761" s="43"/>
    </row>
    <row r="762" spans="7:7">
      <c r="G762" s="43"/>
    </row>
    <row r="763" spans="7:7">
      <c r="G763" s="43"/>
    </row>
    <row r="764" spans="7:7">
      <c r="G764" s="43"/>
    </row>
    <row r="765" spans="7:7">
      <c r="G765" s="43"/>
    </row>
    <row r="766" spans="7:7">
      <c r="G766" s="43"/>
    </row>
    <row r="767" spans="7:7">
      <c r="G767" s="43"/>
    </row>
    <row r="768" spans="7:7">
      <c r="G768" s="43"/>
    </row>
    <row r="769" spans="7:7">
      <c r="G769" s="43"/>
    </row>
    <row r="770" spans="7:7">
      <c r="G770" s="43"/>
    </row>
    <row r="771" spans="7:7">
      <c r="G771" s="43"/>
    </row>
    <row r="772" spans="7:7">
      <c r="G772" s="43"/>
    </row>
    <row r="773" spans="7:7">
      <c r="G773" s="43"/>
    </row>
    <row r="774" spans="7:7">
      <c r="G774" s="43"/>
    </row>
    <row r="775" spans="7:7">
      <c r="G775" s="43"/>
    </row>
    <row r="776" spans="7:7">
      <c r="G776" s="43"/>
    </row>
    <row r="777" spans="7:7">
      <c r="G777" s="43"/>
    </row>
    <row r="778" spans="7:7">
      <c r="G778" s="43"/>
    </row>
    <row r="779" spans="7:7">
      <c r="G779" s="43"/>
    </row>
    <row r="780" spans="7:7">
      <c r="G780" s="43"/>
    </row>
    <row r="781" spans="7:7">
      <c r="G781" s="43"/>
    </row>
    <row r="782" spans="7:7">
      <c r="G782" s="43"/>
    </row>
    <row r="783" spans="7:7">
      <c r="G783" s="43"/>
    </row>
    <row r="784" spans="7:7">
      <c r="G784" s="43"/>
    </row>
    <row r="785" spans="7:7">
      <c r="G785" s="43"/>
    </row>
    <row r="786" spans="7:7">
      <c r="G786" s="43"/>
    </row>
    <row r="787" spans="7:7">
      <c r="G787" s="43"/>
    </row>
    <row r="788" spans="7:7">
      <c r="G788" s="43"/>
    </row>
    <row r="789" spans="7:7">
      <c r="G789" s="43"/>
    </row>
    <row r="790" spans="7:7">
      <c r="G790" s="43"/>
    </row>
    <row r="791" spans="7:7">
      <c r="G791" s="43"/>
    </row>
    <row r="792" spans="7:7">
      <c r="G792" s="43"/>
    </row>
    <row r="793" spans="7:7">
      <c r="G793" s="43"/>
    </row>
    <row r="794" spans="7:7">
      <c r="G794" s="43"/>
    </row>
    <row r="795" spans="7:7">
      <c r="G795" s="43"/>
    </row>
    <row r="796" spans="7:7">
      <c r="G796" s="43"/>
    </row>
    <row r="797" spans="7:7">
      <c r="G797" s="43"/>
    </row>
    <row r="798" spans="7:7">
      <c r="G798" s="43"/>
    </row>
    <row r="799" spans="7:7">
      <c r="G799" s="43"/>
    </row>
    <row r="800" spans="7:7">
      <c r="G800" s="43"/>
    </row>
    <row r="801" spans="7:7">
      <c r="G801" s="43"/>
    </row>
    <row r="802" spans="7:7">
      <c r="G802" s="43"/>
    </row>
    <row r="803" spans="7:7">
      <c r="G803" s="43"/>
    </row>
    <row r="804" spans="7:7">
      <c r="G804" s="43"/>
    </row>
    <row r="805" spans="7:7">
      <c r="G805" s="43"/>
    </row>
    <row r="806" spans="7:7">
      <c r="G806" s="43"/>
    </row>
    <row r="807" spans="7:7">
      <c r="G807" s="43"/>
    </row>
    <row r="808" spans="7:7">
      <c r="G808" s="43"/>
    </row>
    <row r="809" spans="7:7">
      <c r="G809" s="43"/>
    </row>
    <row r="810" spans="7:7">
      <c r="G810" s="43"/>
    </row>
    <row r="811" spans="7:7">
      <c r="G811" s="43"/>
    </row>
    <row r="812" spans="7:7">
      <c r="G812" s="43"/>
    </row>
    <row r="813" spans="7:7">
      <c r="G813" s="43"/>
    </row>
    <row r="814" spans="7:7">
      <c r="G814" s="43"/>
    </row>
    <row r="815" spans="7:7">
      <c r="G815" s="43"/>
    </row>
    <row r="816" spans="7:7">
      <c r="G816" s="43"/>
    </row>
    <row r="817" spans="7:7">
      <c r="G817" s="43"/>
    </row>
    <row r="818" spans="7:7">
      <c r="G818" s="43"/>
    </row>
    <row r="819" spans="7:7">
      <c r="G819" s="43"/>
    </row>
    <row r="820" spans="7:7">
      <c r="G820" s="43"/>
    </row>
    <row r="821" spans="7:7">
      <c r="G821" s="43"/>
    </row>
    <row r="822" spans="7:7">
      <c r="G822" s="43"/>
    </row>
    <row r="823" spans="7:7">
      <c r="G823" s="43"/>
    </row>
    <row r="824" spans="7:7">
      <c r="G824" s="43"/>
    </row>
    <row r="825" spans="7:7">
      <c r="G825" s="43"/>
    </row>
    <row r="826" spans="7:7">
      <c r="G826" s="43"/>
    </row>
    <row r="827" spans="7:7">
      <c r="G827" s="43"/>
    </row>
    <row r="828" spans="7:7">
      <c r="G828" s="43"/>
    </row>
    <row r="829" spans="7:7">
      <c r="G829" s="43"/>
    </row>
    <row r="830" spans="7:7">
      <c r="G830" s="43"/>
    </row>
    <row r="831" spans="7:7">
      <c r="G831" s="43"/>
    </row>
    <row r="832" spans="7:7">
      <c r="G832" s="43"/>
    </row>
    <row r="833" spans="7:7">
      <c r="G833" s="43"/>
    </row>
    <row r="834" spans="7:7">
      <c r="G834" s="43"/>
    </row>
    <row r="835" spans="7:7">
      <c r="G835" s="43"/>
    </row>
    <row r="836" spans="7:7">
      <c r="G836" s="43"/>
    </row>
    <row r="837" spans="7:7">
      <c r="G837" s="43"/>
    </row>
    <row r="838" spans="7:7">
      <c r="G838" s="43"/>
    </row>
    <row r="839" spans="7:7">
      <c r="G839" s="43"/>
    </row>
    <row r="840" spans="7:7">
      <c r="G840" s="43"/>
    </row>
    <row r="841" spans="7:7">
      <c r="G841" s="43"/>
    </row>
    <row r="842" spans="7:7">
      <c r="G842" s="43"/>
    </row>
    <row r="843" spans="7:7">
      <c r="G843" s="43"/>
    </row>
    <row r="844" spans="7:7">
      <c r="G844" s="43"/>
    </row>
    <row r="845" spans="7:7">
      <c r="G845" s="43"/>
    </row>
    <row r="846" spans="7:7">
      <c r="G846" s="43"/>
    </row>
    <row r="847" spans="7:7">
      <c r="G847" s="43"/>
    </row>
    <row r="848" spans="7:7">
      <c r="G848" s="43"/>
    </row>
    <row r="849" spans="7:7">
      <c r="G849" s="43"/>
    </row>
    <row r="850" spans="7:7">
      <c r="G850" s="43"/>
    </row>
    <row r="851" spans="7:7">
      <c r="G851" s="43"/>
    </row>
    <row r="852" spans="7:7">
      <c r="G852" s="43"/>
    </row>
    <row r="853" spans="7:7">
      <c r="G853" s="43"/>
    </row>
    <row r="854" spans="7:7">
      <c r="G854" s="43"/>
    </row>
    <row r="855" spans="7:7">
      <c r="G855" s="43"/>
    </row>
    <row r="856" spans="7:7">
      <c r="G856" s="43"/>
    </row>
    <row r="857" spans="7:7">
      <c r="G857" s="43"/>
    </row>
    <row r="858" spans="7:7">
      <c r="G858" s="43"/>
    </row>
    <row r="859" spans="7:7">
      <c r="G859" s="43"/>
    </row>
    <row r="860" spans="7:7">
      <c r="G860" s="43"/>
    </row>
    <row r="861" spans="7:7">
      <c r="G861" s="43"/>
    </row>
    <row r="862" spans="7:7">
      <c r="G862" s="43"/>
    </row>
    <row r="863" spans="7:7">
      <c r="G863" s="43"/>
    </row>
    <row r="864" spans="7:7">
      <c r="G864" s="43"/>
    </row>
    <row r="865" spans="7:7">
      <c r="G865" s="43"/>
    </row>
    <row r="866" spans="7:7">
      <c r="G866" s="43"/>
    </row>
    <row r="867" spans="7:7">
      <c r="G867" s="43"/>
    </row>
    <row r="868" spans="7:7">
      <c r="G868" s="43"/>
    </row>
    <row r="869" spans="7:7">
      <c r="G869" s="43"/>
    </row>
    <row r="870" spans="7:7">
      <c r="G870" s="43"/>
    </row>
    <row r="871" spans="7:7">
      <c r="G871" s="43"/>
    </row>
    <row r="872" spans="7:7">
      <c r="G872" s="43"/>
    </row>
    <row r="873" spans="7:7">
      <c r="G873" s="43"/>
    </row>
    <row r="874" spans="7:7">
      <c r="G874" s="43"/>
    </row>
    <row r="875" spans="7:7">
      <c r="G875" s="43"/>
    </row>
    <row r="876" spans="7:7">
      <c r="G876" s="43"/>
    </row>
    <row r="877" spans="7:7">
      <c r="G877" s="43"/>
    </row>
    <row r="878" spans="7:7">
      <c r="G878" s="43"/>
    </row>
    <row r="879" spans="7:7">
      <c r="G879" s="43"/>
    </row>
    <row r="880" spans="7:7">
      <c r="G880" s="43"/>
    </row>
    <row r="881" spans="7:7">
      <c r="G881" s="43"/>
    </row>
    <row r="882" spans="7:7">
      <c r="G882" s="43"/>
    </row>
    <row r="883" spans="7:7">
      <c r="G883" s="43"/>
    </row>
    <row r="884" spans="7:7">
      <c r="G884" s="43"/>
    </row>
    <row r="885" spans="7:7">
      <c r="G885" s="43"/>
    </row>
    <row r="886" spans="7:7">
      <c r="G886" s="43"/>
    </row>
    <row r="887" spans="7:7">
      <c r="G887" s="43"/>
    </row>
    <row r="888" spans="7:7">
      <c r="G888" s="43"/>
    </row>
    <row r="889" spans="7:7">
      <c r="G889" s="43"/>
    </row>
    <row r="890" spans="7:7">
      <c r="G890" s="43"/>
    </row>
    <row r="891" spans="7:7">
      <c r="G891" s="43"/>
    </row>
    <row r="892" spans="7:7">
      <c r="G892" s="43"/>
    </row>
    <row r="893" spans="7:7">
      <c r="G893" s="43"/>
    </row>
    <row r="894" spans="7:7">
      <c r="G894" s="43"/>
    </row>
    <row r="895" spans="7:7">
      <c r="G895" s="43"/>
    </row>
    <row r="896" spans="7:7">
      <c r="G896" s="43"/>
    </row>
    <row r="897" spans="7:7">
      <c r="G897" s="43"/>
    </row>
    <row r="898" spans="7:7">
      <c r="G898" s="43"/>
    </row>
    <row r="899" spans="7:7">
      <c r="G899" s="43"/>
    </row>
    <row r="900" spans="7:7">
      <c r="G900" s="43"/>
    </row>
    <row r="901" spans="7:7">
      <c r="G901" s="43"/>
    </row>
    <row r="902" spans="7:7">
      <c r="G902" s="43"/>
    </row>
    <row r="903" spans="7:7">
      <c r="G903" s="43"/>
    </row>
    <row r="904" spans="7:7">
      <c r="G904" s="43"/>
    </row>
    <row r="905" spans="7:7">
      <c r="G905" s="43"/>
    </row>
    <row r="906" spans="7:7">
      <c r="G906" s="43"/>
    </row>
    <row r="907" spans="7:7">
      <c r="G907" s="43"/>
    </row>
    <row r="908" spans="7:7">
      <c r="G908" s="43"/>
    </row>
    <row r="909" spans="7:7">
      <c r="G909" s="43"/>
    </row>
    <row r="910" spans="7:7">
      <c r="G910" s="43"/>
    </row>
    <row r="911" spans="7:7">
      <c r="G911" s="43"/>
    </row>
    <row r="912" spans="7:7">
      <c r="G912" s="43"/>
    </row>
    <row r="913" spans="7:7">
      <c r="G913" s="43"/>
    </row>
    <row r="914" spans="7:7">
      <c r="G914" s="43"/>
    </row>
    <row r="915" spans="7:7">
      <c r="G915" s="43"/>
    </row>
    <row r="916" spans="7:7">
      <c r="G916" s="43"/>
    </row>
    <row r="917" spans="7:7">
      <c r="G917" s="43"/>
    </row>
    <row r="918" spans="7:7">
      <c r="G918" s="43"/>
    </row>
    <row r="919" spans="7:7">
      <c r="G919" s="43"/>
    </row>
    <row r="920" spans="7:7">
      <c r="G920" s="43"/>
    </row>
    <row r="921" spans="7:7">
      <c r="G921" s="43"/>
    </row>
    <row r="922" spans="7:7">
      <c r="G922" s="43"/>
    </row>
    <row r="923" spans="7:7">
      <c r="G923" s="43"/>
    </row>
    <row r="924" spans="7:7">
      <c r="G924" s="43"/>
    </row>
    <row r="925" spans="7:7">
      <c r="G925" s="43"/>
    </row>
    <row r="926" spans="7:7">
      <c r="G926" s="43"/>
    </row>
    <row r="927" spans="7:7">
      <c r="G927" s="43"/>
    </row>
    <row r="928" spans="7:7">
      <c r="G928" s="43"/>
    </row>
    <row r="929" spans="7:7">
      <c r="G929" s="43"/>
    </row>
    <row r="930" spans="7:7">
      <c r="G930" s="43"/>
    </row>
    <row r="931" spans="7:7">
      <c r="G931" s="43"/>
    </row>
    <row r="932" spans="7:7">
      <c r="G932" s="43"/>
    </row>
    <row r="933" spans="7:7">
      <c r="G933" s="43"/>
    </row>
    <row r="934" spans="7:7">
      <c r="G934" s="43"/>
    </row>
    <row r="935" spans="7:7">
      <c r="G935" s="43"/>
    </row>
    <row r="936" spans="7:7">
      <c r="G936" s="43"/>
    </row>
    <row r="937" spans="7:7">
      <c r="G937" s="43"/>
    </row>
    <row r="938" spans="7:7">
      <c r="G938" s="43"/>
    </row>
    <row r="939" spans="7:7">
      <c r="G939" s="43"/>
    </row>
  </sheetData>
  <autoFilter ref="A8:R145">
    <filterColumn colId="1"/>
    <filterColumn colId="4"/>
  </autoFilter>
  <pageMargins left="0.3" right="0.3" top="0.3" bottom="0.3" header="0.3" footer="0.3"/>
  <pageSetup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Addresses</vt:lpstr>
      <vt:lpstr>Addresses!Print_Area</vt:lpstr>
      <vt:lpstr>Addresses!Print_Titles</vt:lpstr>
    </vt:vector>
  </TitlesOfParts>
  <Company>Oaktree Capital Management, L.P.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Levy</dc:creator>
  <cp:lastModifiedBy>Lenovo User</cp:lastModifiedBy>
  <dcterms:created xsi:type="dcterms:W3CDTF">2013-04-09T01:12:31Z</dcterms:created>
  <dcterms:modified xsi:type="dcterms:W3CDTF">2013-04-09T03:55:17Z</dcterms:modified>
</cp:coreProperties>
</file>